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420" yWindow="0" windowWidth="25600" windowHeight="160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<sst xmlns="http://schemas.openxmlformats.org/spreadsheetml/2006/main" count="22" uniqueCount="16">
  <si>
    <t>０〜４</t>
  </si>
  <si>
    <t>５〜９</t>
  </si>
  <si>
    <t>１０〜１４</t>
  </si>
  <si>
    <t>１５〜１９歳</t>
  </si>
  <si>
    <t>男女合計</t>
  </si>
  <si>
    <t>10万人当たり</t>
  </si>
  <si>
    <t>男子人口</t>
  </si>
  <si>
    <t>女子人口</t>
  </si>
  <si>
    <t>暦年</t>
  </si>
  <si>
    <t>女子計</t>
  </si>
  <si>
    <t>男子計</t>
  </si>
  <si>
    <t>男子甲状腺ガン罹患人数</t>
  </si>
  <si>
    <t>女子甲状腺ガン罹患人数</t>
  </si>
  <si>
    <t>10万人当たり→</t>
  </si>
  <si>
    <t>合計</t>
  </si>
  <si>
    <t>人口は外国人を除く「日本人の人口」にしました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</si>
</sst>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0_ "/>
    <numFmt numFmtId="180" formatCode="0.0000_ 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</numFmts>
  <fonts count="41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0"/>
    </font>
    <font>
      <b/>
      <i/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52"/>
      <name val="ＭＳ Ｐゴシック"/>
      <family val="2"/>
    </font>
    <font>
      <sz val="12"/>
      <color indexed="14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10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2"/>
      <color indexed="8"/>
      <name val="ＭＳ Ｐゴシック"/>
      <family val="2"/>
    </font>
    <font>
      <b/>
      <sz val="12"/>
      <color indexed="63"/>
      <name val="ＭＳ Ｐゴシック"/>
      <family val="2"/>
    </font>
    <font>
      <i/>
      <sz val="12"/>
      <color indexed="23"/>
      <name val="ＭＳ Ｐゴシック"/>
      <family val="2"/>
    </font>
    <font>
      <sz val="12"/>
      <color indexed="62"/>
      <name val="ＭＳ Ｐゴシック"/>
      <family val="2"/>
    </font>
    <font>
      <sz val="12"/>
      <color indexed="60"/>
      <name val="ＭＳ Ｐゴシック"/>
      <family val="2"/>
    </font>
    <font>
      <sz val="12"/>
      <color indexed="17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176" fontId="0" fillId="0" borderId="10" xfId="0" applyNumberFormat="1" applyBorder="1" applyAlignment="1" applyProtection="1">
      <alignment/>
      <protection locked="0"/>
    </xf>
    <xf numFmtId="176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/>
    </xf>
    <xf numFmtId="18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 topLeftCell="A1">
      <selection activeCell="L81" sqref="L81"/>
    </sheetView>
  </sheetViews>
  <sheetFormatPr defaultColWidth="13.00390625" defaultRowHeight="13.5"/>
  <sheetData>
    <row r="1" ht="16.5">
      <c r="B1" t="s">
        <v>15</v>
      </c>
    </row>
    <row r="2" spans="1:15" ht="16.5">
      <c r="A2" s="1"/>
      <c r="B2" s="1" t="s">
        <v>6</v>
      </c>
      <c r="C2" s="1"/>
      <c r="D2" s="1"/>
      <c r="E2" s="1"/>
      <c r="F2" s="1"/>
      <c r="G2" s="1"/>
      <c r="H2" s="1" t="s">
        <v>11</v>
      </c>
      <c r="I2" s="1"/>
      <c r="J2" s="1"/>
      <c r="K2" s="1"/>
      <c r="L2" s="1"/>
      <c r="M2" s="1"/>
      <c r="N2" s="1"/>
      <c r="O2" s="1"/>
    </row>
    <row r="3" spans="1:15" ht="16.5">
      <c r="A3" s="4" t="s">
        <v>8</v>
      </c>
      <c r="B3" s="4" t="s">
        <v>0</v>
      </c>
      <c r="C3" s="4" t="s">
        <v>1</v>
      </c>
      <c r="D3" s="4" t="s">
        <v>2</v>
      </c>
      <c r="E3" s="4" t="s">
        <v>3</v>
      </c>
      <c r="F3" s="1"/>
      <c r="G3" s="1"/>
      <c r="H3" s="4" t="s">
        <v>0</v>
      </c>
      <c r="I3" s="4" t="s">
        <v>1</v>
      </c>
      <c r="J3" s="4" t="s">
        <v>2</v>
      </c>
      <c r="K3" s="4" t="s">
        <v>3</v>
      </c>
      <c r="L3" s="1"/>
      <c r="M3" s="1"/>
      <c r="N3" s="1"/>
      <c r="O3" s="1"/>
    </row>
    <row r="4" spans="1:15" ht="16.5">
      <c r="A4" s="4">
        <v>1975</v>
      </c>
      <c r="B4" s="4">
        <v>5093653</v>
      </c>
      <c r="C4" s="4">
        <v>4552267</v>
      </c>
      <c r="D4" s="4">
        <v>4207013</v>
      </c>
      <c r="E4" s="4">
        <v>4011716</v>
      </c>
      <c r="F4" s="1"/>
      <c r="G4" s="1"/>
      <c r="H4" s="6">
        <v>4</v>
      </c>
      <c r="I4" s="6">
        <v>4</v>
      </c>
      <c r="J4" s="6">
        <v>4</v>
      </c>
      <c r="K4" s="6">
        <v>9</v>
      </c>
      <c r="L4" s="1"/>
      <c r="M4" s="1"/>
      <c r="N4" s="1"/>
      <c r="O4" s="1"/>
    </row>
    <row r="5" spans="1:15" ht="16.5">
      <c r="A5" s="4">
        <v>1976</v>
      </c>
      <c r="B5" s="4">
        <v>5015000</v>
      </c>
      <c r="C5" s="4">
        <v>4810000</v>
      </c>
      <c r="D5" s="4">
        <v>4119000</v>
      </c>
      <c r="E5" s="4">
        <v>4005000</v>
      </c>
      <c r="F5" s="1"/>
      <c r="G5" s="1"/>
      <c r="H5" s="6">
        <v>3</v>
      </c>
      <c r="I5" s="6">
        <v>3</v>
      </c>
      <c r="J5" s="6">
        <v>3</v>
      </c>
      <c r="K5" s="6">
        <v>9</v>
      </c>
      <c r="L5" s="1"/>
      <c r="M5" s="1"/>
      <c r="N5" s="1"/>
      <c r="O5" s="1"/>
    </row>
    <row r="6" spans="1:15" ht="16.5">
      <c r="A6" s="4">
        <v>1977</v>
      </c>
      <c r="B6" s="4">
        <v>4897000</v>
      </c>
      <c r="C6" s="4">
        <v>4910000</v>
      </c>
      <c r="D6" s="4">
        <v>4276000</v>
      </c>
      <c r="E6" s="4">
        <v>4034000</v>
      </c>
      <c r="F6" s="1"/>
      <c r="G6" s="1"/>
      <c r="H6" s="6">
        <v>3</v>
      </c>
      <c r="I6" s="6">
        <v>3</v>
      </c>
      <c r="J6" s="6">
        <v>3</v>
      </c>
      <c r="K6" s="6">
        <v>6</v>
      </c>
      <c r="L6" s="1"/>
      <c r="M6" s="1"/>
      <c r="N6" s="1"/>
      <c r="O6" s="1"/>
    </row>
    <row r="7" spans="1:15" ht="16.5">
      <c r="A7" s="4">
        <v>1978</v>
      </c>
      <c r="B7" s="4">
        <v>4718000</v>
      </c>
      <c r="C7" s="4">
        <v>5017000</v>
      </c>
      <c r="D7" s="4">
        <v>4381000</v>
      </c>
      <c r="E7" s="4">
        <v>4067000</v>
      </c>
      <c r="F7" s="1"/>
      <c r="G7" s="1"/>
      <c r="H7" s="6">
        <v>4</v>
      </c>
      <c r="I7" s="6">
        <v>3</v>
      </c>
      <c r="J7" s="6">
        <v>3</v>
      </c>
      <c r="K7" s="6">
        <v>5</v>
      </c>
      <c r="L7" s="1"/>
      <c r="M7" s="1"/>
      <c r="N7" s="1"/>
      <c r="O7" s="1"/>
    </row>
    <row r="8" spans="1:15" ht="16.5">
      <c r="A8" s="4">
        <v>1979</v>
      </c>
      <c r="B8" s="4">
        <v>4524000</v>
      </c>
      <c r="C8" s="4">
        <v>5086000</v>
      </c>
      <c r="D8" s="4">
        <v>4487000</v>
      </c>
      <c r="E8" s="4">
        <v>4095000</v>
      </c>
      <c r="F8" s="1"/>
      <c r="G8" s="1"/>
      <c r="H8" s="6">
        <v>4</v>
      </c>
      <c r="I8" s="6">
        <v>3</v>
      </c>
      <c r="J8" s="6">
        <v>5</v>
      </c>
      <c r="K8" s="6">
        <v>5</v>
      </c>
      <c r="L8" s="1"/>
      <c r="M8" s="1"/>
      <c r="N8" s="1"/>
      <c r="O8" s="1"/>
    </row>
    <row r="9" spans="1:15" ht="16.5">
      <c r="A9" s="4">
        <v>1980</v>
      </c>
      <c r="B9" s="4">
        <v>4336838</v>
      </c>
      <c r="C9" s="4">
        <v>5109227</v>
      </c>
      <c r="D9" s="4">
        <v>4564462</v>
      </c>
      <c r="E9" s="4">
        <v>4194921</v>
      </c>
      <c r="F9" s="1"/>
      <c r="G9" s="1"/>
      <c r="H9" s="6">
        <v>0</v>
      </c>
      <c r="I9" s="6">
        <v>0</v>
      </c>
      <c r="J9" s="6">
        <v>4</v>
      </c>
      <c r="K9" s="6">
        <v>1</v>
      </c>
      <c r="L9" s="1"/>
      <c r="M9" s="1"/>
      <c r="N9" s="1"/>
      <c r="O9" s="1"/>
    </row>
    <row r="10" spans="1:15" ht="16.5">
      <c r="A10" s="4">
        <v>1981</v>
      </c>
      <c r="B10" s="4">
        <v>4182000</v>
      </c>
      <c r="C10" s="4">
        <v>5040000</v>
      </c>
      <c r="D10" s="4">
        <v>4842000</v>
      </c>
      <c r="E10" s="4">
        <v>4139000</v>
      </c>
      <c r="F10" s="1"/>
      <c r="G10" s="1"/>
      <c r="H10" s="6">
        <v>0</v>
      </c>
      <c r="I10" s="6">
        <v>0</v>
      </c>
      <c r="J10" s="6">
        <v>4</v>
      </c>
      <c r="K10" s="6">
        <v>0</v>
      </c>
      <c r="L10" s="1"/>
      <c r="M10" s="1"/>
      <c r="N10" s="1"/>
      <c r="O10" s="1"/>
    </row>
    <row r="11" spans="1:15" ht="16.5">
      <c r="A11" s="4">
        <v>1982</v>
      </c>
      <c r="B11" s="4">
        <v>4061000</v>
      </c>
      <c r="C11" s="4">
        <v>4896000</v>
      </c>
      <c r="D11" s="4">
        <v>4929000</v>
      </c>
      <c r="E11" s="4">
        <v>4277000</v>
      </c>
      <c r="F11" s="1"/>
      <c r="G11" s="1"/>
      <c r="H11" s="6">
        <v>0</v>
      </c>
      <c r="I11" s="6">
        <v>0</v>
      </c>
      <c r="J11" s="6">
        <v>0</v>
      </c>
      <c r="K11" s="6">
        <v>1</v>
      </c>
      <c r="L11" s="1"/>
      <c r="M11" s="1"/>
      <c r="N11" s="1"/>
      <c r="O11" s="1"/>
    </row>
    <row r="12" spans="1:15" ht="16.5">
      <c r="A12" s="4">
        <v>1983</v>
      </c>
      <c r="B12" s="4">
        <v>3961000</v>
      </c>
      <c r="C12" s="4">
        <v>4710000</v>
      </c>
      <c r="D12" s="4">
        <v>5038000</v>
      </c>
      <c r="E12" s="4">
        <v>4386000</v>
      </c>
      <c r="F12" s="1"/>
      <c r="G12" s="1"/>
      <c r="H12" s="6">
        <v>0</v>
      </c>
      <c r="I12" s="6">
        <v>8</v>
      </c>
      <c r="J12" s="6">
        <v>5</v>
      </c>
      <c r="K12" s="6">
        <v>1</v>
      </c>
      <c r="L12" s="1"/>
      <c r="M12" s="1"/>
      <c r="N12" s="1"/>
      <c r="O12" s="1"/>
    </row>
    <row r="13" spans="1:15" ht="16.5">
      <c r="A13" s="4">
        <v>1984</v>
      </c>
      <c r="B13" s="4">
        <v>3887000</v>
      </c>
      <c r="C13" s="4">
        <v>4504000</v>
      </c>
      <c r="D13" s="4">
        <v>5111000</v>
      </c>
      <c r="E13" s="4">
        <v>4494000</v>
      </c>
      <c r="F13" s="1"/>
      <c r="G13" s="1"/>
      <c r="H13" s="6">
        <v>0</v>
      </c>
      <c r="I13" s="6">
        <v>6</v>
      </c>
      <c r="J13" s="6">
        <v>4</v>
      </c>
      <c r="K13" s="6">
        <v>1</v>
      </c>
      <c r="L13" s="1"/>
      <c r="M13" s="1"/>
      <c r="N13" s="1"/>
      <c r="O13" s="1"/>
    </row>
    <row r="14" spans="1:15" ht="16.5">
      <c r="A14" s="4">
        <v>1985</v>
      </c>
      <c r="B14" s="4">
        <v>3805200</v>
      </c>
      <c r="C14" s="4">
        <v>4337800</v>
      </c>
      <c r="D14" s="4">
        <v>5085500</v>
      </c>
      <c r="E14" s="4">
        <v>4556700</v>
      </c>
      <c r="F14" s="1"/>
      <c r="G14" s="1"/>
      <c r="H14" s="6">
        <v>0</v>
      </c>
      <c r="I14" s="6">
        <v>6</v>
      </c>
      <c r="J14" s="6">
        <v>6</v>
      </c>
      <c r="K14" s="6">
        <v>1</v>
      </c>
      <c r="L14" s="1"/>
      <c r="M14" s="1"/>
      <c r="N14" s="1"/>
      <c r="O14" s="1"/>
    </row>
    <row r="15" spans="1:15" ht="16.5">
      <c r="A15" s="4">
        <v>1986</v>
      </c>
      <c r="B15" s="4">
        <v>3723000</v>
      </c>
      <c r="C15" s="4">
        <v>4185000</v>
      </c>
      <c r="D15" s="4">
        <v>5046000</v>
      </c>
      <c r="E15" s="4">
        <v>4846000</v>
      </c>
      <c r="F15" s="1"/>
      <c r="G15" s="1"/>
      <c r="H15" s="6">
        <v>0</v>
      </c>
      <c r="I15" s="6">
        <v>0</v>
      </c>
      <c r="J15" s="6">
        <v>2</v>
      </c>
      <c r="K15" s="6">
        <v>1</v>
      </c>
      <c r="L15" s="1"/>
      <c r="M15" s="1"/>
      <c r="N15" s="1"/>
      <c r="O15" s="1"/>
    </row>
    <row r="16" spans="1:15" ht="16.5">
      <c r="A16" s="4">
        <v>1987</v>
      </c>
      <c r="B16" s="4">
        <v>3649000</v>
      </c>
      <c r="C16" s="4">
        <v>4057000</v>
      </c>
      <c r="D16" s="4">
        <v>4902000</v>
      </c>
      <c r="E16" s="4">
        <v>4933000</v>
      </c>
      <c r="F16" s="1"/>
      <c r="G16" s="1"/>
      <c r="H16" s="6">
        <v>0</v>
      </c>
      <c r="I16" s="6">
        <v>0</v>
      </c>
      <c r="J16" s="6">
        <v>9</v>
      </c>
      <c r="K16" s="6">
        <v>1</v>
      </c>
      <c r="L16" s="1"/>
      <c r="M16" s="1"/>
      <c r="N16" s="1"/>
      <c r="O16" s="1"/>
    </row>
    <row r="17" spans="1:15" ht="16.5">
      <c r="A17" s="4">
        <v>1988</v>
      </c>
      <c r="B17" s="4">
        <v>3553000</v>
      </c>
      <c r="C17" s="4">
        <v>3952000</v>
      </c>
      <c r="D17" s="4">
        <v>4718000</v>
      </c>
      <c r="E17" s="4">
        <v>5041000</v>
      </c>
      <c r="F17" s="1"/>
      <c r="G17" s="1"/>
      <c r="H17" s="6">
        <v>0</v>
      </c>
      <c r="I17" s="6">
        <v>6</v>
      </c>
      <c r="J17" s="6">
        <v>8</v>
      </c>
      <c r="K17" s="6">
        <v>1</v>
      </c>
      <c r="L17" s="1"/>
      <c r="M17" s="1"/>
      <c r="N17" s="1"/>
      <c r="O17" s="1"/>
    </row>
    <row r="18" spans="1:15" ht="16.5">
      <c r="A18" s="4">
        <v>1989</v>
      </c>
      <c r="B18" s="4">
        <v>3438000</v>
      </c>
      <c r="C18" s="4">
        <v>3871000</v>
      </c>
      <c r="D18" s="4">
        <v>4513000</v>
      </c>
      <c r="E18" s="4">
        <v>5110000</v>
      </c>
      <c r="F18" s="1"/>
      <c r="G18" s="1"/>
      <c r="H18" s="6">
        <v>0</v>
      </c>
      <c r="I18" s="6">
        <v>6</v>
      </c>
      <c r="J18" s="6">
        <v>7</v>
      </c>
      <c r="K18" s="6">
        <v>7</v>
      </c>
      <c r="L18" s="1"/>
      <c r="M18" s="1"/>
      <c r="N18" s="1"/>
      <c r="O18" s="1"/>
    </row>
    <row r="19" spans="1:15" ht="16.5">
      <c r="A19" s="4">
        <v>1990</v>
      </c>
      <c r="B19" s="4">
        <v>3317367</v>
      </c>
      <c r="C19" s="4">
        <v>3810008</v>
      </c>
      <c r="D19" s="4">
        <v>4358230</v>
      </c>
      <c r="E19" s="4">
        <v>5107977</v>
      </c>
      <c r="F19" s="1"/>
      <c r="G19" s="1"/>
      <c r="H19" s="6">
        <v>0</v>
      </c>
      <c r="I19" s="6">
        <v>6</v>
      </c>
      <c r="J19" s="6">
        <v>1</v>
      </c>
      <c r="K19" s="6">
        <v>11</v>
      </c>
      <c r="L19" s="1"/>
      <c r="M19" s="1"/>
      <c r="N19" s="1"/>
      <c r="O19" s="1"/>
    </row>
    <row r="20" spans="1:15" ht="16.5">
      <c r="A20" s="4">
        <v>1991</v>
      </c>
      <c r="B20" s="4">
        <v>3231000</v>
      </c>
      <c r="C20" s="4">
        <v>3731000</v>
      </c>
      <c r="D20" s="4">
        <v>4197000</v>
      </c>
      <c r="E20" s="4">
        <v>5044000</v>
      </c>
      <c r="F20" s="1"/>
      <c r="G20" s="1"/>
      <c r="H20" s="6">
        <v>0</v>
      </c>
      <c r="I20" s="6">
        <v>0</v>
      </c>
      <c r="J20" s="6">
        <v>0</v>
      </c>
      <c r="K20" s="6">
        <v>13</v>
      </c>
      <c r="L20" s="1"/>
      <c r="M20" s="1"/>
      <c r="N20" s="1"/>
      <c r="O20" s="1"/>
    </row>
    <row r="21" spans="1:15" ht="16.5">
      <c r="A21" s="4">
        <v>1992</v>
      </c>
      <c r="B21" s="4">
        <v>3163000</v>
      </c>
      <c r="C21" s="4">
        <v>3647000</v>
      </c>
      <c r="D21" s="4">
        <v>4073000</v>
      </c>
      <c r="E21" s="4">
        <v>4906000</v>
      </c>
      <c r="F21" s="1"/>
      <c r="G21" s="1"/>
      <c r="H21" s="6">
        <v>0</v>
      </c>
      <c r="I21" s="6">
        <v>2</v>
      </c>
      <c r="J21" s="6">
        <v>3</v>
      </c>
      <c r="K21" s="6">
        <v>12</v>
      </c>
      <c r="L21" s="1"/>
      <c r="M21" s="1"/>
      <c r="N21" s="1"/>
      <c r="O21" s="1"/>
    </row>
    <row r="22" spans="1:15" ht="16.5">
      <c r="A22" s="4">
        <v>1993</v>
      </c>
      <c r="B22" s="4">
        <v>3105000</v>
      </c>
      <c r="C22" s="4">
        <v>3544000</v>
      </c>
      <c r="D22" s="4">
        <v>3969000</v>
      </c>
      <c r="E22" s="4">
        <v>4724000</v>
      </c>
      <c r="F22" s="1"/>
      <c r="G22" s="1"/>
      <c r="H22" s="6">
        <v>0</v>
      </c>
      <c r="I22" s="6">
        <v>2</v>
      </c>
      <c r="J22" s="6">
        <v>7</v>
      </c>
      <c r="K22" s="6">
        <v>12</v>
      </c>
      <c r="L22" s="1"/>
      <c r="M22" s="1"/>
      <c r="N22" s="1"/>
      <c r="O22" s="1"/>
    </row>
    <row r="23" spans="1:15" ht="16.5">
      <c r="A23" s="4">
        <v>1994</v>
      </c>
      <c r="B23" s="4">
        <v>3083000</v>
      </c>
      <c r="C23" s="4">
        <v>3426000</v>
      </c>
      <c r="D23" s="4">
        <v>3892000</v>
      </c>
      <c r="E23" s="4">
        <v>4522000</v>
      </c>
      <c r="F23" s="1"/>
      <c r="G23" s="1"/>
      <c r="H23" s="6">
        <v>0</v>
      </c>
      <c r="I23" s="6">
        <v>3</v>
      </c>
      <c r="J23" s="6">
        <v>9</v>
      </c>
      <c r="K23" s="6">
        <v>15</v>
      </c>
      <c r="L23" s="1"/>
      <c r="M23" s="1"/>
      <c r="N23" s="1"/>
      <c r="O23" s="1"/>
    </row>
    <row r="24" spans="1:15" ht="16.5">
      <c r="A24" s="4">
        <v>1995</v>
      </c>
      <c r="B24" s="4">
        <v>3046659</v>
      </c>
      <c r="C24" s="4">
        <v>3325548</v>
      </c>
      <c r="D24" s="4">
        <v>3799992</v>
      </c>
      <c r="E24" s="4">
        <v>4352058</v>
      </c>
      <c r="F24" s="1"/>
      <c r="G24" s="1"/>
      <c r="H24" s="6">
        <v>0</v>
      </c>
      <c r="I24" s="6">
        <v>1</v>
      </c>
      <c r="J24" s="6">
        <v>3</v>
      </c>
      <c r="K24" s="6">
        <v>16</v>
      </c>
      <c r="L24" s="1"/>
      <c r="M24" s="1"/>
      <c r="N24" s="1"/>
      <c r="O24" s="1"/>
    </row>
    <row r="25" spans="1:15" ht="16.5">
      <c r="A25" s="4">
        <v>1996</v>
      </c>
      <c r="B25" s="4">
        <v>3036000</v>
      </c>
      <c r="C25" s="4">
        <v>3242000</v>
      </c>
      <c r="D25" s="4">
        <v>3730000</v>
      </c>
      <c r="E25" s="4">
        <v>4195000</v>
      </c>
      <c r="F25" s="1"/>
      <c r="G25" s="1"/>
      <c r="H25" s="6">
        <v>0</v>
      </c>
      <c r="I25" s="6">
        <v>1</v>
      </c>
      <c r="J25" s="6">
        <v>1</v>
      </c>
      <c r="K25" s="6">
        <v>10</v>
      </c>
      <c r="L25" s="1"/>
      <c r="M25" s="1"/>
      <c r="N25" s="1"/>
      <c r="O25" s="1"/>
    </row>
    <row r="26" spans="1:15" ht="16.5">
      <c r="A26" s="4">
        <v>1997</v>
      </c>
      <c r="B26" s="4">
        <v>3024000</v>
      </c>
      <c r="C26" s="4">
        <v>3170000</v>
      </c>
      <c r="D26" s="4">
        <v>3648000</v>
      </c>
      <c r="E26" s="4">
        <v>4072000</v>
      </c>
      <c r="F26" s="1"/>
      <c r="G26" s="1"/>
      <c r="H26" s="6">
        <v>0</v>
      </c>
      <c r="I26" s="6">
        <v>0</v>
      </c>
      <c r="J26" s="6">
        <v>8</v>
      </c>
      <c r="K26" s="6">
        <v>4</v>
      </c>
      <c r="L26" s="1"/>
      <c r="M26" s="1"/>
      <c r="N26" s="1"/>
      <c r="O26" s="1"/>
    </row>
    <row r="27" spans="1:15" ht="16.5">
      <c r="A27" s="4">
        <v>1998</v>
      </c>
      <c r="B27" s="4">
        <v>3031000</v>
      </c>
      <c r="C27" s="4">
        <v>3104000</v>
      </c>
      <c r="D27" s="4">
        <v>3551000</v>
      </c>
      <c r="E27" s="4">
        <v>3969000</v>
      </c>
      <c r="F27" s="1"/>
      <c r="G27" s="1"/>
      <c r="H27" s="6">
        <v>0</v>
      </c>
      <c r="I27" s="6">
        <v>0</v>
      </c>
      <c r="J27" s="6">
        <v>13</v>
      </c>
      <c r="K27" s="6">
        <v>11</v>
      </c>
      <c r="L27" s="1"/>
      <c r="M27" s="1"/>
      <c r="N27" s="1"/>
      <c r="O27" s="1"/>
    </row>
    <row r="28" spans="1:15" ht="16.5">
      <c r="A28" s="4">
        <v>1999</v>
      </c>
      <c r="B28" s="4">
        <v>3020000</v>
      </c>
      <c r="C28" s="4">
        <v>3066000</v>
      </c>
      <c r="D28" s="4">
        <v>3439000</v>
      </c>
      <c r="E28" s="4">
        <v>3889000</v>
      </c>
      <c r="F28" s="1"/>
      <c r="G28" s="1"/>
      <c r="H28" s="6">
        <v>0</v>
      </c>
      <c r="I28" s="6">
        <v>0</v>
      </c>
      <c r="J28" s="6">
        <v>16</v>
      </c>
      <c r="K28" s="6">
        <v>12</v>
      </c>
      <c r="L28" s="1"/>
      <c r="M28" s="1"/>
      <c r="N28" s="1"/>
      <c r="O28" s="1"/>
    </row>
    <row r="29" spans="1:15" ht="16.5">
      <c r="A29" s="4">
        <v>2000</v>
      </c>
      <c r="B29" s="4">
        <v>3001629</v>
      </c>
      <c r="C29" s="4">
        <v>3066297</v>
      </c>
      <c r="D29" s="4">
        <v>3334963</v>
      </c>
      <c r="E29" s="4">
        <v>3808608</v>
      </c>
      <c r="F29" s="1"/>
      <c r="G29" s="1"/>
      <c r="H29" s="6">
        <v>0</v>
      </c>
      <c r="I29" s="6">
        <v>0</v>
      </c>
      <c r="J29" s="6">
        <v>11</v>
      </c>
      <c r="K29" s="6">
        <v>10</v>
      </c>
      <c r="L29" s="1"/>
      <c r="M29" s="1"/>
      <c r="N29" s="1"/>
      <c r="O29" s="1"/>
    </row>
    <row r="30" spans="1:15" ht="16.5">
      <c r="A30" s="4">
        <v>2001</v>
      </c>
      <c r="B30" s="4">
        <v>2995000</v>
      </c>
      <c r="C30" s="4">
        <v>3050000</v>
      </c>
      <c r="D30" s="4">
        <v>3245000</v>
      </c>
      <c r="E30" s="4">
        <v>3730000</v>
      </c>
      <c r="F30" s="1"/>
      <c r="G30" s="1"/>
      <c r="H30" s="6">
        <v>0</v>
      </c>
      <c r="I30" s="6">
        <v>0</v>
      </c>
      <c r="J30" s="6">
        <v>8</v>
      </c>
      <c r="K30" s="6">
        <v>11</v>
      </c>
      <c r="L30" s="1"/>
      <c r="M30" s="1"/>
      <c r="N30" s="1"/>
      <c r="O30" s="1"/>
    </row>
    <row r="31" spans="1:15" ht="16.5">
      <c r="A31" s="4">
        <v>2002</v>
      </c>
      <c r="B31" s="4">
        <v>2984000</v>
      </c>
      <c r="C31" s="4">
        <v>3039000</v>
      </c>
      <c r="D31" s="4">
        <v>3176000</v>
      </c>
      <c r="E31" s="4">
        <v>3650000</v>
      </c>
      <c r="F31" s="1"/>
      <c r="G31" s="1"/>
      <c r="H31" s="6">
        <v>0</v>
      </c>
      <c r="I31" s="6">
        <v>0</v>
      </c>
      <c r="J31" s="6">
        <v>4</v>
      </c>
      <c r="K31" s="6">
        <v>8</v>
      </c>
      <c r="L31" s="1"/>
      <c r="M31" s="1"/>
      <c r="N31" s="1"/>
      <c r="O31" s="1"/>
    </row>
    <row r="32" spans="1:15" ht="16.5">
      <c r="A32" s="4">
        <v>2003</v>
      </c>
      <c r="B32" s="4">
        <v>2947000</v>
      </c>
      <c r="C32" s="4">
        <v>3039000</v>
      </c>
      <c r="D32" s="4">
        <v>3112000</v>
      </c>
      <c r="E32" s="4">
        <v>3551000</v>
      </c>
      <c r="F32" s="1"/>
      <c r="G32" s="1"/>
      <c r="H32" s="6">
        <v>0</v>
      </c>
      <c r="I32" s="6">
        <v>3</v>
      </c>
      <c r="J32" s="6">
        <v>0</v>
      </c>
      <c r="K32" s="6">
        <v>1</v>
      </c>
      <c r="L32" s="1"/>
      <c r="M32" s="1"/>
      <c r="N32" s="1"/>
      <c r="O32" s="1"/>
    </row>
    <row r="33" spans="1:15" ht="16.5">
      <c r="A33" s="4">
        <v>2004</v>
      </c>
      <c r="B33" s="4">
        <v>2914000</v>
      </c>
      <c r="C33" s="4">
        <v>3015000</v>
      </c>
      <c r="D33" s="4">
        <v>3082000</v>
      </c>
      <c r="E33" s="4">
        <v>3431000</v>
      </c>
      <c r="F33" s="1"/>
      <c r="G33" s="1"/>
      <c r="H33" s="6">
        <v>0</v>
      </c>
      <c r="I33" s="6">
        <v>1</v>
      </c>
      <c r="J33" s="6">
        <v>4</v>
      </c>
      <c r="K33" s="6">
        <v>10</v>
      </c>
      <c r="L33" s="1"/>
      <c r="M33" s="1"/>
      <c r="N33" s="1"/>
      <c r="O33" s="1"/>
    </row>
    <row r="34" spans="1:15" ht="16.5">
      <c r="A34" s="4">
        <v>2005</v>
      </c>
      <c r="B34" s="4">
        <v>2841165</v>
      </c>
      <c r="C34" s="4">
        <v>3024316</v>
      </c>
      <c r="D34" s="4">
        <v>3071059</v>
      </c>
      <c r="E34" s="4">
        <v>3354802</v>
      </c>
      <c r="F34" s="1"/>
      <c r="G34" s="1"/>
      <c r="H34" s="6">
        <v>0</v>
      </c>
      <c r="I34" s="6">
        <v>0</v>
      </c>
      <c r="J34" s="6">
        <v>0</v>
      </c>
      <c r="K34" s="6">
        <v>18</v>
      </c>
      <c r="L34" s="1"/>
      <c r="M34" s="1"/>
      <c r="N34" s="1"/>
      <c r="O34" s="1"/>
    </row>
    <row r="35" spans="1:15" ht="16.5">
      <c r="A35" s="4">
        <v>2006</v>
      </c>
      <c r="B35" s="4">
        <v>2792000</v>
      </c>
      <c r="C35" s="4">
        <v>3011000</v>
      </c>
      <c r="D35" s="4">
        <v>3055000</v>
      </c>
      <c r="E35" s="4">
        <v>3260000</v>
      </c>
      <c r="F35" s="1"/>
      <c r="G35" s="1"/>
      <c r="H35" s="6">
        <v>0</v>
      </c>
      <c r="I35" s="6">
        <v>0</v>
      </c>
      <c r="J35" s="6">
        <v>0</v>
      </c>
      <c r="K35" s="6">
        <v>5</v>
      </c>
      <c r="L35" s="1"/>
      <c r="M35" s="1"/>
      <c r="N35" s="1"/>
      <c r="O35" s="1"/>
    </row>
    <row r="36" spans="1:15" ht="16.5">
      <c r="A36" s="4">
        <v>2007</v>
      </c>
      <c r="B36" s="5">
        <v>2755000</v>
      </c>
      <c r="C36" s="5">
        <v>2986000</v>
      </c>
      <c r="D36" s="5">
        <v>3041000</v>
      </c>
      <c r="E36" s="5">
        <v>3182000</v>
      </c>
      <c r="F36" s="1"/>
      <c r="G36" s="1"/>
      <c r="H36" s="6">
        <v>0</v>
      </c>
      <c r="I36" s="6">
        <v>0</v>
      </c>
      <c r="J36" s="6">
        <v>0</v>
      </c>
      <c r="K36" s="6">
        <v>14</v>
      </c>
      <c r="L36" s="1"/>
      <c r="M36" s="1"/>
      <c r="N36" s="1"/>
      <c r="O36" s="1" t="s">
        <v>5</v>
      </c>
    </row>
    <row r="37" spans="1:15" ht="16.5">
      <c r="A37" s="4" t="s">
        <v>10</v>
      </c>
      <c r="B37" s="4">
        <v>117130511</v>
      </c>
      <c r="C37" s="4">
        <v>127333463</v>
      </c>
      <c r="D37" s="4">
        <v>133993219</v>
      </c>
      <c r="E37" s="4">
        <v>138938782</v>
      </c>
      <c r="F37" s="4">
        <v>517395975</v>
      </c>
      <c r="G37" s="1"/>
      <c r="H37" s="7">
        <v>18</v>
      </c>
      <c r="I37" s="7">
        <v>67</v>
      </c>
      <c r="J37" s="7">
        <v>155</v>
      </c>
      <c r="K37" s="7">
        <v>242</v>
      </c>
      <c r="L37" s="7">
        <v>482</v>
      </c>
      <c r="M37" s="1"/>
      <c r="N37" s="3">
        <v>9.31588E-07</v>
      </c>
      <c r="O37" s="4">
        <v>0.093158823</v>
      </c>
    </row>
    <row r="38" spans="1:15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6.5">
      <c r="A39" s="1"/>
      <c r="B39" s="1" t="s">
        <v>7</v>
      </c>
      <c r="C39" s="1"/>
      <c r="D39" s="1"/>
      <c r="E39" s="1"/>
      <c r="F39" s="1"/>
      <c r="G39" s="1"/>
      <c r="H39" s="1" t="s">
        <v>12</v>
      </c>
      <c r="I39" s="1"/>
      <c r="J39" s="1"/>
      <c r="K39" s="1"/>
      <c r="L39" s="1" t="s">
        <v>14</v>
      </c>
      <c r="M39" s="1"/>
      <c r="N39" s="1"/>
      <c r="O39" s="1"/>
    </row>
    <row r="40" spans="1:15" ht="16.5">
      <c r="A40" s="4">
        <v>1975</v>
      </c>
      <c r="B40" s="4">
        <v>4841092</v>
      </c>
      <c r="C40" s="4">
        <v>4324739</v>
      </c>
      <c r="D40" s="4">
        <v>4016381</v>
      </c>
      <c r="E40" s="4">
        <v>3880280</v>
      </c>
      <c r="F40" s="1"/>
      <c r="G40" s="1"/>
      <c r="H40" s="6">
        <v>5</v>
      </c>
      <c r="I40" s="6">
        <v>5</v>
      </c>
      <c r="J40" s="6">
        <v>13</v>
      </c>
      <c r="K40" s="6">
        <v>7</v>
      </c>
      <c r="L40" s="2">
        <f>SUM(H40:K40)</f>
        <v>30</v>
      </c>
      <c r="M40" s="1"/>
      <c r="N40" s="1"/>
      <c r="O40" s="1"/>
    </row>
    <row r="41" spans="1:15" ht="16.5">
      <c r="A41" s="4">
        <v>1976</v>
      </c>
      <c r="B41" s="4">
        <v>4760000</v>
      </c>
      <c r="C41" s="4">
        <v>4592000</v>
      </c>
      <c r="D41" s="4">
        <v>3971000</v>
      </c>
      <c r="E41" s="4">
        <v>3823000</v>
      </c>
      <c r="F41" s="1"/>
      <c r="G41" s="1"/>
      <c r="H41" s="6">
        <v>3</v>
      </c>
      <c r="I41" s="6">
        <v>4</v>
      </c>
      <c r="J41" s="6">
        <v>13</v>
      </c>
      <c r="K41" s="6">
        <v>5</v>
      </c>
      <c r="L41" s="2">
        <f aca="true" t="shared" si="0" ref="L41:L72">SUM(H41:K41)</f>
        <v>25</v>
      </c>
      <c r="M41" s="1"/>
      <c r="N41" s="1"/>
      <c r="O41" s="1"/>
    </row>
    <row r="42" spans="1:15" ht="16.5">
      <c r="A42" s="4">
        <v>1977</v>
      </c>
      <c r="B42" s="4">
        <v>4644000</v>
      </c>
      <c r="C42" s="4">
        <v>4659000</v>
      </c>
      <c r="D42" s="4">
        <v>4078000</v>
      </c>
      <c r="E42" s="4">
        <v>3871000</v>
      </c>
      <c r="F42" s="1"/>
      <c r="G42" s="1"/>
      <c r="H42" s="6">
        <v>4</v>
      </c>
      <c r="I42" s="6">
        <v>4</v>
      </c>
      <c r="J42" s="6">
        <v>14</v>
      </c>
      <c r="K42" s="6">
        <v>15</v>
      </c>
      <c r="L42" s="2">
        <f t="shared" si="0"/>
        <v>37</v>
      </c>
      <c r="M42" s="1"/>
      <c r="N42" s="1"/>
      <c r="O42" s="1"/>
    </row>
    <row r="43" spans="1:15" ht="16.5">
      <c r="A43" s="4">
        <v>1978</v>
      </c>
      <c r="B43" s="4">
        <v>4468000</v>
      </c>
      <c r="C43" s="4">
        <v>4765000</v>
      </c>
      <c r="D43" s="4">
        <v>4173000</v>
      </c>
      <c r="E43" s="4">
        <v>3894000</v>
      </c>
      <c r="F43" s="1"/>
      <c r="G43" s="1"/>
      <c r="H43" s="6">
        <v>9</v>
      </c>
      <c r="I43" s="6">
        <v>4</v>
      </c>
      <c r="J43" s="6">
        <v>13</v>
      </c>
      <c r="K43" s="6">
        <v>23</v>
      </c>
      <c r="L43" s="2">
        <f t="shared" si="0"/>
        <v>49</v>
      </c>
      <c r="M43" s="1"/>
      <c r="N43" s="1"/>
      <c r="O43" s="1"/>
    </row>
    <row r="44" spans="1:15" ht="16.5">
      <c r="A44" s="4">
        <v>1979</v>
      </c>
      <c r="B44" s="4">
        <v>4280000</v>
      </c>
      <c r="C44" s="4">
        <v>4832000</v>
      </c>
      <c r="D44" s="4">
        <v>4269000</v>
      </c>
      <c r="E44" s="4">
        <v>3915000</v>
      </c>
      <c r="F44" s="1"/>
      <c r="G44" s="1"/>
      <c r="H44" s="6">
        <v>9</v>
      </c>
      <c r="I44" s="6">
        <v>4</v>
      </c>
      <c r="J44" s="6">
        <v>13</v>
      </c>
      <c r="K44" s="6">
        <v>26</v>
      </c>
      <c r="L44" s="2">
        <f t="shared" si="0"/>
        <v>52</v>
      </c>
      <c r="M44" s="1"/>
      <c r="N44" s="1"/>
      <c r="O44" s="1"/>
    </row>
    <row r="45" spans="1:15" ht="16.5">
      <c r="A45" s="4">
        <v>1980</v>
      </c>
      <c r="B45" s="4">
        <v>4121242</v>
      </c>
      <c r="C45" s="4">
        <v>4857560</v>
      </c>
      <c r="D45" s="4">
        <v>4335903</v>
      </c>
      <c r="E45" s="4">
        <v>4020499</v>
      </c>
      <c r="F45" s="1"/>
      <c r="G45" s="1"/>
      <c r="H45" s="6">
        <v>8</v>
      </c>
      <c r="I45" s="6">
        <v>0</v>
      </c>
      <c r="J45" s="6">
        <v>10</v>
      </c>
      <c r="K45" s="6">
        <v>35</v>
      </c>
      <c r="L45" s="2">
        <f t="shared" si="0"/>
        <v>53</v>
      </c>
      <c r="M45" s="1"/>
      <c r="N45" s="1"/>
      <c r="O45" s="1"/>
    </row>
    <row r="46" spans="1:15" ht="16.5">
      <c r="A46" s="4">
        <v>1981</v>
      </c>
      <c r="B46" s="4">
        <v>3970000</v>
      </c>
      <c r="C46" s="4">
        <v>4789000</v>
      </c>
      <c r="D46" s="4">
        <v>4595000</v>
      </c>
      <c r="E46" s="4">
        <v>3957000</v>
      </c>
      <c r="F46" s="1"/>
      <c r="G46" s="1"/>
      <c r="H46" s="6">
        <v>2</v>
      </c>
      <c r="I46" s="6">
        <v>0</v>
      </c>
      <c r="J46" s="6">
        <v>3</v>
      </c>
      <c r="K46" s="6">
        <v>27</v>
      </c>
      <c r="L46" s="2">
        <f t="shared" si="0"/>
        <v>32</v>
      </c>
      <c r="M46" s="1"/>
      <c r="N46" s="1"/>
      <c r="O46" s="1"/>
    </row>
    <row r="47" spans="1:15" ht="16.5">
      <c r="A47" s="4">
        <v>1982</v>
      </c>
      <c r="B47" s="4">
        <v>3853000</v>
      </c>
      <c r="C47" s="4">
        <v>4655000</v>
      </c>
      <c r="D47" s="4">
        <v>4677000</v>
      </c>
      <c r="E47" s="4">
        <v>4079000</v>
      </c>
      <c r="F47" s="1"/>
      <c r="G47" s="1"/>
      <c r="H47" s="6">
        <v>2</v>
      </c>
      <c r="I47" s="6">
        <v>0</v>
      </c>
      <c r="J47" s="6">
        <v>0</v>
      </c>
      <c r="K47" s="6">
        <v>31</v>
      </c>
      <c r="L47" s="2">
        <f t="shared" si="0"/>
        <v>33</v>
      </c>
      <c r="M47" s="1"/>
      <c r="N47" s="1"/>
      <c r="O47" s="1"/>
    </row>
    <row r="48" spans="1:15" ht="16.5">
      <c r="A48" s="4">
        <v>1983</v>
      </c>
      <c r="B48" s="4">
        <v>3755000</v>
      </c>
      <c r="C48" s="4">
        <v>4477000</v>
      </c>
      <c r="D48" s="4">
        <v>4785000</v>
      </c>
      <c r="E48" s="4">
        <v>4177000</v>
      </c>
      <c r="F48" s="1"/>
      <c r="G48" s="1"/>
      <c r="H48" s="6">
        <v>0</v>
      </c>
      <c r="I48" s="6">
        <v>0</v>
      </c>
      <c r="J48" s="6">
        <v>6</v>
      </c>
      <c r="K48" s="6">
        <v>25</v>
      </c>
      <c r="L48" s="2">
        <f t="shared" si="0"/>
        <v>31</v>
      </c>
      <c r="M48" s="1"/>
      <c r="N48" s="1"/>
      <c r="O48" s="1"/>
    </row>
    <row r="49" spans="1:15" ht="16.5">
      <c r="A49" s="4">
        <v>1984</v>
      </c>
      <c r="B49" s="4">
        <v>3686000</v>
      </c>
      <c r="C49" s="4">
        <v>4282000</v>
      </c>
      <c r="D49" s="4">
        <v>4854000</v>
      </c>
      <c r="E49" s="4">
        <v>4276000</v>
      </c>
      <c r="F49" s="1"/>
      <c r="G49" s="1"/>
      <c r="H49" s="6">
        <v>0</v>
      </c>
      <c r="I49" s="6">
        <v>0</v>
      </c>
      <c r="J49" s="6">
        <v>8</v>
      </c>
      <c r="K49" s="6">
        <v>31</v>
      </c>
      <c r="L49" s="2">
        <f t="shared" si="0"/>
        <v>39</v>
      </c>
      <c r="M49" s="1"/>
      <c r="N49" s="1"/>
      <c r="O49" s="1"/>
    </row>
    <row r="50" spans="1:15" ht="16.5">
      <c r="A50" s="4">
        <v>1985</v>
      </c>
      <c r="B50" s="4">
        <v>3651200</v>
      </c>
      <c r="C50" s="4">
        <v>4154700</v>
      </c>
      <c r="D50" s="4">
        <v>4886500</v>
      </c>
      <c r="E50" s="4">
        <v>4360900</v>
      </c>
      <c r="F50" s="1"/>
      <c r="G50" s="1"/>
      <c r="H50" s="6">
        <v>0</v>
      </c>
      <c r="I50" s="6">
        <v>0</v>
      </c>
      <c r="J50" s="6">
        <v>7</v>
      </c>
      <c r="K50" s="6">
        <v>38</v>
      </c>
      <c r="L50" s="2">
        <f t="shared" si="0"/>
        <v>45</v>
      </c>
      <c r="M50" s="1"/>
      <c r="N50" s="1"/>
      <c r="O50" s="1"/>
    </row>
    <row r="51" spans="1:15" ht="16.5">
      <c r="A51" s="4">
        <v>1986</v>
      </c>
      <c r="B51" s="4">
        <v>3545000</v>
      </c>
      <c r="C51" s="4">
        <v>3980000</v>
      </c>
      <c r="D51" s="4">
        <v>4797000</v>
      </c>
      <c r="E51" s="4">
        <v>4605000</v>
      </c>
      <c r="F51" s="1"/>
      <c r="G51" s="1"/>
      <c r="H51" s="6">
        <v>0</v>
      </c>
      <c r="I51" s="6">
        <v>0</v>
      </c>
      <c r="J51" s="6">
        <v>3</v>
      </c>
      <c r="K51" s="6">
        <v>28</v>
      </c>
      <c r="L51" s="2">
        <f t="shared" si="0"/>
        <v>31</v>
      </c>
      <c r="M51" s="1"/>
      <c r="N51" s="1"/>
      <c r="O51" s="1"/>
    </row>
    <row r="52" spans="1:15" ht="16.5">
      <c r="A52" s="4">
        <v>1987</v>
      </c>
      <c r="B52" s="4">
        <v>3470000</v>
      </c>
      <c r="C52" s="4">
        <v>3860000</v>
      </c>
      <c r="D52" s="4">
        <v>4663000</v>
      </c>
      <c r="E52" s="4">
        <v>4683000</v>
      </c>
      <c r="F52" s="1"/>
      <c r="G52" s="1"/>
      <c r="H52" s="6">
        <v>2</v>
      </c>
      <c r="I52" s="6">
        <v>0</v>
      </c>
      <c r="J52" s="6">
        <v>1</v>
      </c>
      <c r="K52" s="6">
        <v>18</v>
      </c>
      <c r="L52" s="2">
        <f t="shared" si="0"/>
        <v>21</v>
      </c>
      <c r="M52" s="1"/>
      <c r="N52" s="1"/>
      <c r="O52" s="1"/>
    </row>
    <row r="53" spans="1:15" ht="16.5">
      <c r="A53" s="4">
        <v>1988</v>
      </c>
      <c r="B53" s="4">
        <v>3373000</v>
      </c>
      <c r="C53" s="4">
        <v>3761000</v>
      </c>
      <c r="D53" s="4">
        <v>4487000</v>
      </c>
      <c r="E53" s="4">
        <v>4788000</v>
      </c>
      <c r="F53" s="1"/>
      <c r="G53" s="1"/>
      <c r="H53" s="6">
        <v>2</v>
      </c>
      <c r="I53" s="6">
        <v>2</v>
      </c>
      <c r="J53" s="6">
        <v>8</v>
      </c>
      <c r="K53" s="6">
        <v>19</v>
      </c>
      <c r="L53" s="2">
        <f t="shared" si="0"/>
        <v>31</v>
      </c>
      <c r="M53" s="1"/>
      <c r="N53" s="1"/>
      <c r="O53" s="1"/>
    </row>
    <row r="54" spans="1:15" ht="16.5">
      <c r="A54" s="4">
        <v>1989</v>
      </c>
      <c r="B54" s="4">
        <v>3260000</v>
      </c>
      <c r="C54" s="4">
        <v>3688000</v>
      </c>
      <c r="D54" s="4">
        <v>4292000</v>
      </c>
      <c r="E54" s="4">
        <v>4853000</v>
      </c>
      <c r="F54" s="1"/>
      <c r="G54" s="1"/>
      <c r="H54" s="6">
        <v>2</v>
      </c>
      <c r="I54" s="6">
        <v>2</v>
      </c>
      <c r="J54" s="6">
        <v>6</v>
      </c>
      <c r="K54" s="6">
        <v>19</v>
      </c>
      <c r="L54" s="2">
        <f t="shared" si="0"/>
        <v>29</v>
      </c>
      <c r="M54" s="1"/>
      <c r="N54" s="1"/>
      <c r="O54" s="1"/>
    </row>
    <row r="55" spans="1:15" ht="16.5">
      <c r="A55" s="4">
        <v>1990</v>
      </c>
      <c r="B55" s="4">
        <v>3152423</v>
      </c>
      <c r="C55" s="4">
        <v>3626648</v>
      </c>
      <c r="D55" s="4">
        <v>4137679</v>
      </c>
      <c r="E55" s="4">
        <v>4859735</v>
      </c>
      <c r="F55" s="1"/>
      <c r="G55" s="1"/>
      <c r="H55" s="6">
        <v>0</v>
      </c>
      <c r="I55" s="6">
        <v>5</v>
      </c>
      <c r="J55" s="6">
        <v>9</v>
      </c>
      <c r="K55" s="6">
        <v>57</v>
      </c>
      <c r="L55" s="2">
        <f t="shared" si="0"/>
        <v>71</v>
      </c>
      <c r="M55" s="1"/>
      <c r="N55" s="1"/>
      <c r="O55" s="1"/>
    </row>
    <row r="56" spans="1:15" ht="16.5">
      <c r="A56" s="4">
        <v>1991</v>
      </c>
      <c r="B56" s="4">
        <v>3069000</v>
      </c>
      <c r="C56" s="4">
        <v>3550000</v>
      </c>
      <c r="D56" s="4">
        <v>3986000</v>
      </c>
      <c r="E56" s="4">
        <v>4789000</v>
      </c>
      <c r="F56" s="1"/>
      <c r="G56" s="1"/>
      <c r="H56" s="6">
        <v>0</v>
      </c>
      <c r="I56" s="6">
        <v>3</v>
      </c>
      <c r="J56" s="6">
        <v>6</v>
      </c>
      <c r="K56" s="6">
        <v>57</v>
      </c>
      <c r="L56" s="2">
        <f t="shared" si="0"/>
        <v>66</v>
      </c>
      <c r="M56" s="1"/>
      <c r="N56" s="1"/>
      <c r="O56" s="1"/>
    </row>
    <row r="57" spans="1:15" ht="16.5">
      <c r="A57" s="4">
        <v>1992</v>
      </c>
      <c r="B57" s="4">
        <v>3002000</v>
      </c>
      <c r="C57" s="4">
        <v>3470000</v>
      </c>
      <c r="D57" s="4">
        <v>3871000</v>
      </c>
      <c r="E57" s="4">
        <v>4656000</v>
      </c>
      <c r="F57" s="1"/>
      <c r="G57" s="1"/>
      <c r="H57" s="6">
        <v>0</v>
      </c>
      <c r="I57" s="6">
        <v>0</v>
      </c>
      <c r="J57" s="6">
        <v>11</v>
      </c>
      <c r="K57" s="6">
        <v>85</v>
      </c>
      <c r="L57" s="2">
        <f t="shared" si="0"/>
        <v>96</v>
      </c>
      <c r="M57" s="1"/>
      <c r="N57" s="1"/>
      <c r="O57" s="1"/>
    </row>
    <row r="58" spans="1:15" ht="16.5">
      <c r="A58" s="4">
        <v>1993</v>
      </c>
      <c r="B58" s="4">
        <v>2945000</v>
      </c>
      <c r="C58" s="4">
        <v>3369000</v>
      </c>
      <c r="D58" s="4">
        <v>3773000</v>
      </c>
      <c r="E58" s="4">
        <v>4482000</v>
      </c>
      <c r="F58" s="1"/>
      <c r="G58" s="1"/>
      <c r="H58" s="6">
        <v>0</v>
      </c>
      <c r="I58" s="6">
        <v>0</v>
      </c>
      <c r="J58" s="6">
        <v>13</v>
      </c>
      <c r="K58" s="6">
        <v>37</v>
      </c>
      <c r="L58" s="2">
        <f t="shared" si="0"/>
        <v>50</v>
      </c>
      <c r="M58" s="1"/>
      <c r="N58" s="1"/>
      <c r="O58" s="1"/>
    </row>
    <row r="59" spans="1:15" ht="16.5">
      <c r="A59" s="4">
        <v>1994</v>
      </c>
      <c r="B59" s="4">
        <v>2922000</v>
      </c>
      <c r="C59" s="4">
        <v>3257000</v>
      </c>
      <c r="D59" s="4">
        <v>3703000</v>
      </c>
      <c r="E59" s="4">
        <v>4290000</v>
      </c>
      <c r="F59" s="1"/>
      <c r="G59" s="1"/>
      <c r="H59" s="6">
        <v>0</v>
      </c>
      <c r="I59" s="6">
        <v>0</v>
      </c>
      <c r="J59" s="6">
        <v>10</v>
      </c>
      <c r="K59" s="6">
        <v>37</v>
      </c>
      <c r="L59" s="2">
        <f t="shared" si="0"/>
        <v>47</v>
      </c>
      <c r="M59" s="1"/>
      <c r="N59" s="1"/>
      <c r="O59" s="1"/>
    </row>
    <row r="60" spans="1:15" ht="16.5">
      <c r="A60" s="4">
        <v>1995</v>
      </c>
      <c r="B60" s="4">
        <v>2902964</v>
      </c>
      <c r="C60" s="4">
        <v>3167562</v>
      </c>
      <c r="D60" s="4">
        <v>3624711</v>
      </c>
      <c r="E60" s="4">
        <v>4139871</v>
      </c>
      <c r="F60" s="1"/>
      <c r="G60" s="1"/>
      <c r="H60" s="6">
        <v>0</v>
      </c>
      <c r="I60" s="6">
        <v>2</v>
      </c>
      <c r="J60" s="6">
        <v>4</v>
      </c>
      <c r="K60" s="6">
        <v>26</v>
      </c>
      <c r="L60" s="2">
        <f t="shared" si="0"/>
        <v>32</v>
      </c>
      <c r="M60" s="1"/>
      <c r="N60" s="1"/>
      <c r="O60" s="1"/>
    </row>
    <row r="61" spans="1:15" ht="16.5">
      <c r="A61" s="4">
        <v>1996</v>
      </c>
      <c r="B61" s="4">
        <v>2889000</v>
      </c>
      <c r="C61" s="4">
        <v>3088000</v>
      </c>
      <c r="D61" s="4">
        <v>3555000</v>
      </c>
      <c r="E61" s="4">
        <v>3986000</v>
      </c>
      <c r="F61" s="1"/>
      <c r="G61" s="1"/>
      <c r="H61" s="6">
        <v>0</v>
      </c>
      <c r="I61" s="6">
        <v>0</v>
      </c>
      <c r="J61" s="6">
        <v>11</v>
      </c>
      <c r="K61" s="6">
        <v>25</v>
      </c>
      <c r="L61" s="2">
        <f t="shared" si="0"/>
        <v>36</v>
      </c>
      <c r="M61" s="1"/>
      <c r="N61" s="1"/>
      <c r="O61" s="1"/>
    </row>
    <row r="62" spans="1:15" ht="16.5">
      <c r="A62" s="4">
        <v>1997</v>
      </c>
      <c r="B62" s="4">
        <v>2879000</v>
      </c>
      <c r="C62" s="4">
        <v>3017000</v>
      </c>
      <c r="D62" s="4">
        <v>3477000</v>
      </c>
      <c r="E62" s="4">
        <v>3869000</v>
      </c>
      <c r="F62" s="1"/>
      <c r="G62" s="1"/>
      <c r="H62" s="6">
        <v>0</v>
      </c>
      <c r="I62" s="6">
        <v>0</v>
      </c>
      <c r="J62" s="6">
        <v>12</v>
      </c>
      <c r="K62" s="6">
        <v>30</v>
      </c>
      <c r="L62" s="2">
        <f t="shared" si="0"/>
        <v>42</v>
      </c>
      <c r="M62" s="1"/>
      <c r="N62" s="1"/>
      <c r="O62" s="1"/>
    </row>
    <row r="63" spans="1:15" ht="16.5">
      <c r="A63" s="4">
        <v>1998</v>
      </c>
      <c r="B63" s="4">
        <v>2883000</v>
      </c>
      <c r="C63" s="4">
        <v>2955000</v>
      </c>
      <c r="D63" s="4">
        <v>3382000</v>
      </c>
      <c r="E63" s="4">
        <v>3774000</v>
      </c>
      <c r="F63" s="1"/>
      <c r="G63" s="1"/>
      <c r="H63" s="6">
        <v>0</v>
      </c>
      <c r="I63" s="6">
        <v>0</v>
      </c>
      <c r="J63" s="6">
        <v>15</v>
      </c>
      <c r="K63" s="6">
        <v>29</v>
      </c>
      <c r="L63" s="2">
        <f t="shared" si="0"/>
        <v>44</v>
      </c>
      <c r="M63" s="1"/>
      <c r="N63" s="1"/>
      <c r="O63" s="1"/>
    </row>
    <row r="64" spans="1:15" ht="16.5">
      <c r="A64" s="4">
        <v>1999</v>
      </c>
      <c r="B64" s="4">
        <v>2871000</v>
      </c>
      <c r="C64" s="4">
        <v>2919000</v>
      </c>
      <c r="D64" s="4">
        <v>3274000</v>
      </c>
      <c r="E64" s="4">
        <v>3701000</v>
      </c>
      <c r="F64" s="1"/>
      <c r="G64" s="1"/>
      <c r="H64" s="6">
        <v>0</v>
      </c>
      <c r="I64" s="6">
        <v>3</v>
      </c>
      <c r="J64" s="6">
        <v>10</v>
      </c>
      <c r="K64" s="6">
        <v>31</v>
      </c>
      <c r="L64" s="2">
        <f t="shared" si="0"/>
        <v>44</v>
      </c>
      <c r="M64" s="1"/>
      <c r="N64" s="1"/>
      <c r="O64" s="1"/>
    </row>
    <row r="65" spans="1:15" ht="16.5">
      <c r="A65" s="4">
        <v>2000</v>
      </c>
      <c r="B65" s="4">
        <v>2858344</v>
      </c>
      <c r="C65" s="4">
        <v>2918532</v>
      </c>
      <c r="D65" s="4">
        <v>3172189</v>
      </c>
      <c r="E65" s="4">
        <v>3624507</v>
      </c>
      <c r="F65" s="1"/>
      <c r="G65" s="1"/>
      <c r="H65" s="6">
        <v>4</v>
      </c>
      <c r="I65" s="6">
        <v>3</v>
      </c>
      <c r="J65" s="6">
        <v>11</v>
      </c>
      <c r="K65" s="6">
        <v>22</v>
      </c>
      <c r="L65" s="2">
        <f t="shared" si="0"/>
        <v>40</v>
      </c>
      <c r="M65" s="1"/>
      <c r="N65" s="1"/>
      <c r="O65" s="1"/>
    </row>
    <row r="66" spans="1:15" ht="16.5">
      <c r="A66" s="4">
        <v>2001</v>
      </c>
      <c r="B66" s="4">
        <v>2849000</v>
      </c>
      <c r="C66" s="4">
        <v>2902000</v>
      </c>
      <c r="D66" s="4">
        <v>3088000</v>
      </c>
      <c r="E66" s="4">
        <v>3546000</v>
      </c>
      <c r="F66" s="1"/>
      <c r="G66" s="1"/>
      <c r="H66" s="6">
        <v>5</v>
      </c>
      <c r="I66" s="6">
        <v>4</v>
      </c>
      <c r="J66" s="6">
        <v>11</v>
      </c>
      <c r="K66" s="6">
        <v>25</v>
      </c>
      <c r="L66" s="2">
        <f t="shared" si="0"/>
        <v>45</v>
      </c>
      <c r="M66" s="1"/>
      <c r="N66" s="1"/>
      <c r="O66" s="1"/>
    </row>
    <row r="67" spans="1:15" ht="16.5">
      <c r="A67" s="4">
        <v>2002</v>
      </c>
      <c r="B67" s="4">
        <v>2834000</v>
      </c>
      <c r="C67" s="4">
        <v>2896000</v>
      </c>
      <c r="D67" s="4">
        <v>3021000</v>
      </c>
      <c r="E67" s="4">
        <v>3467000</v>
      </c>
      <c r="F67" s="1"/>
      <c r="G67" s="1"/>
      <c r="H67" s="6">
        <v>4</v>
      </c>
      <c r="I67" s="6">
        <v>0</v>
      </c>
      <c r="J67" s="6">
        <v>10</v>
      </c>
      <c r="K67" s="6">
        <v>25</v>
      </c>
      <c r="L67" s="2">
        <f t="shared" si="0"/>
        <v>39</v>
      </c>
      <c r="M67" s="1"/>
      <c r="N67" s="1"/>
      <c r="O67" s="1"/>
    </row>
    <row r="68" spans="1:15" ht="16.5">
      <c r="A68" s="4">
        <v>2003</v>
      </c>
      <c r="B68" s="4">
        <v>2797000</v>
      </c>
      <c r="C68" s="4">
        <v>2897000</v>
      </c>
      <c r="D68" s="4">
        <v>2961000</v>
      </c>
      <c r="E68" s="4">
        <v>3368000</v>
      </c>
      <c r="F68" s="1"/>
      <c r="G68" s="1"/>
      <c r="H68" s="6">
        <v>0</v>
      </c>
      <c r="I68" s="6">
        <v>0</v>
      </c>
      <c r="J68" s="6">
        <v>11</v>
      </c>
      <c r="K68" s="6">
        <v>21</v>
      </c>
      <c r="L68" s="2">
        <f t="shared" si="0"/>
        <v>32</v>
      </c>
      <c r="M68" s="1"/>
      <c r="N68" s="1"/>
      <c r="O68" s="1"/>
    </row>
    <row r="69" spans="1:15" ht="16.5">
      <c r="A69" s="4">
        <v>2004</v>
      </c>
      <c r="B69" s="4">
        <v>2765000</v>
      </c>
      <c r="C69" s="4">
        <v>2874000</v>
      </c>
      <c r="D69" s="4">
        <v>2933000</v>
      </c>
      <c r="E69" s="4">
        <v>3256000</v>
      </c>
      <c r="F69" s="1"/>
      <c r="G69" s="1"/>
      <c r="H69" s="6">
        <v>0</v>
      </c>
      <c r="I69" s="6">
        <v>0</v>
      </c>
      <c r="J69" s="6">
        <v>8</v>
      </c>
      <c r="K69" s="6">
        <v>43</v>
      </c>
      <c r="L69" s="2">
        <f t="shared" si="0"/>
        <v>51</v>
      </c>
      <c r="M69" s="1"/>
      <c r="N69" s="1"/>
      <c r="O69" s="1"/>
    </row>
    <row r="70" spans="1:15" ht="16.5">
      <c r="A70" s="4">
        <v>2005</v>
      </c>
      <c r="B70" s="4">
        <v>2706230</v>
      </c>
      <c r="C70" s="4">
        <v>2875246</v>
      </c>
      <c r="D70" s="4">
        <v>2919548</v>
      </c>
      <c r="E70" s="4">
        <v>3168857</v>
      </c>
      <c r="F70" s="1"/>
      <c r="G70" s="1"/>
      <c r="H70" s="6">
        <v>0</v>
      </c>
      <c r="I70" s="6">
        <v>0</v>
      </c>
      <c r="J70" s="6">
        <v>4</v>
      </c>
      <c r="K70" s="6">
        <v>22</v>
      </c>
      <c r="L70" s="2">
        <f t="shared" si="0"/>
        <v>26</v>
      </c>
      <c r="M70" s="1"/>
      <c r="N70" s="1"/>
      <c r="O70" s="1"/>
    </row>
    <row r="71" spans="1:15" ht="16.5">
      <c r="A71" s="4">
        <v>2006</v>
      </c>
      <c r="B71" s="4">
        <v>2659000</v>
      </c>
      <c r="C71" s="4">
        <v>2861000</v>
      </c>
      <c r="D71" s="4">
        <v>2906000</v>
      </c>
      <c r="E71" s="4">
        <v>3089000</v>
      </c>
      <c r="F71" s="1"/>
      <c r="G71" s="1"/>
      <c r="H71" s="6">
        <v>0</v>
      </c>
      <c r="I71" s="6">
        <v>0</v>
      </c>
      <c r="J71" s="6">
        <v>0</v>
      </c>
      <c r="K71" s="6">
        <v>41</v>
      </c>
      <c r="L71" s="2">
        <f t="shared" si="0"/>
        <v>41</v>
      </c>
      <c r="M71" s="1"/>
      <c r="N71" s="1"/>
      <c r="O71" s="1"/>
    </row>
    <row r="72" spans="1:15" ht="16.5">
      <c r="A72" s="4">
        <v>2007</v>
      </c>
      <c r="B72" s="5">
        <v>2624000</v>
      </c>
      <c r="C72" s="5">
        <v>2837000</v>
      </c>
      <c r="D72" s="5">
        <v>2895000</v>
      </c>
      <c r="E72" s="5">
        <v>3019000</v>
      </c>
      <c r="F72" s="1"/>
      <c r="G72" s="1"/>
      <c r="H72" s="6">
        <v>0</v>
      </c>
      <c r="I72" s="6">
        <v>0</v>
      </c>
      <c r="J72" s="6">
        <v>6</v>
      </c>
      <c r="K72" s="6">
        <v>41</v>
      </c>
      <c r="L72" s="2">
        <f t="shared" si="0"/>
        <v>47</v>
      </c>
      <c r="M72" s="1"/>
      <c r="N72" s="1"/>
      <c r="O72" s="1" t="s">
        <v>5</v>
      </c>
    </row>
    <row r="73" spans="1:15" ht="16.5">
      <c r="A73" s="4" t="s">
        <v>9</v>
      </c>
      <c r="B73" s="4">
        <v>111285495</v>
      </c>
      <c r="C73" s="4">
        <v>121156987</v>
      </c>
      <c r="D73" s="4">
        <v>127558911</v>
      </c>
      <c r="E73" s="4">
        <v>132267649</v>
      </c>
      <c r="F73" s="4">
        <v>492269042</v>
      </c>
      <c r="G73" s="1"/>
      <c r="H73" s="7">
        <v>61</v>
      </c>
      <c r="I73" s="7">
        <v>45</v>
      </c>
      <c r="J73" s="7">
        <v>280</v>
      </c>
      <c r="K73" s="7">
        <v>1001</v>
      </c>
      <c r="L73" s="7">
        <v>1387</v>
      </c>
      <c r="M73" s="1"/>
      <c r="N73" s="3">
        <v>2.81756E-06</v>
      </c>
      <c r="O73" s="4">
        <v>0.281756495</v>
      </c>
    </row>
    <row r="74" spans="1:15" ht="16.5">
      <c r="A74" s="1"/>
      <c r="B74" s="1"/>
      <c r="C74" s="1"/>
      <c r="D74" s="1"/>
      <c r="E74" s="1"/>
      <c r="F74" s="1"/>
      <c r="G74" s="1" t="s">
        <v>13</v>
      </c>
      <c r="H74" s="1">
        <f>H73/B73*100000</f>
        <v>0.05481397193767256</v>
      </c>
      <c r="I74" s="1">
        <f>I73/C73*100000</f>
        <v>0.03714189425988284</v>
      </c>
      <c r="J74" s="1">
        <f>J73/D73*100000</f>
        <v>0.21950642084111235</v>
      </c>
      <c r="K74" s="1">
        <f>(K73/E73)*100000</f>
        <v>0.7567988148031572</v>
      </c>
      <c r="L74" s="1"/>
      <c r="M74" s="1"/>
      <c r="N74" s="1"/>
      <c r="O74" s="1" t="s">
        <v>5</v>
      </c>
    </row>
    <row r="75" spans="1:15" ht="16.5">
      <c r="A75" s="1"/>
      <c r="B75" s="8" t="s">
        <v>4</v>
      </c>
      <c r="C75" s="9"/>
      <c r="D75" s="9"/>
      <c r="E75" s="9"/>
      <c r="F75" s="9">
        <v>1009665017</v>
      </c>
      <c r="G75" s="9"/>
      <c r="H75" s="9"/>
      <c r="I75" s="9"/>
      <c r="J75" s="9"/>
      <c r="K75" s="9"/>
      <c r="L75" s="10">
        <v>1869</v>
      </c>
      <c r="M75" s="9"/>
      <c r="N75" s="11">
        <v>1.85111E-06</v>
      </c>
      <c r="O75" s="12">
        <v>0.1851109</v>
      </c>
    </row>
  </sheetData>
  <sheetProtection/>
  <printOptions/>
  <pageMargins left="0.7874015748031497" right="0.7874015748031497" top="0.984251968503937" bottom="0.984251968503937" header="0.5118110236220472" footer="0.5118110236220472"/>
  <pageSetup orientation="portrait" paperSize="9" scale="4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T10" sqref="T10"/>
    </sheetView>
  </sheetViews>
  <sheetFormatPr defaultColWidth="13.00390625" defaultRowHeight="13.5"/>
  <sheetData>
    <row r="1" spans="1:27" ht="16.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16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ht="16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4"/>
      <c r="N3" s="16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ht="16.5">
      <c r="A4" s="16"/>
      <c r="B4" s="16"/>
      <c r="C4" s="16"/>
      <c r="D4" s="16"/>
      <c r="E4" s="16"/>
      <c r="F4" s="16"/>
      <c r="G4" s="16"/>
      <c r="H4" s="15"/>
      <c r="I4" s="15"/>
      <c r="J4" s="15"/>
      <c r="K4" s="15"/>
      <c r="L4" s="17"/>
      <c r="M4" s="14"/>
      <c r="N4" s="14"/>
      <c r="O4" s="16"/>
      <c r="P4" s="17"/>
      <c r="Q4" s="14"/>
      <c r="R4" s="14"/>
      <c r="S4" s="14"/>
      <c r="T4" s="17"/>
      <c r="U4" s="17"/>
      <c r="V4" s="17"/>
      <c r="W4" s="14"/>
      <c r="X4" s="14"/>
      <c r="Y4" s="14"/>
      <c r="Z4" s="14"/>
      <c r="AA4" s="14"/>
    </row>
    <row r="5" spans="1:27" ht="16.5">
      <c r="A5" s="16"/>
      <c r="B5" s="16"/>
      <c r="C5" s="16"/>
      <c r="D5" s="16"/>
      <c r="E5" s="16"/>
      <c r="F5" s="16"/>
      <c r="G5" s="16"/>
      <c r="H5" s="15"/>
      <c r="I5" s="15"/>
      <c r="J5" s="15"/>
      <c r="K5" s="15"/>
      <c r="L5" s="17"/>
      <c r="M5" s="14"/>
      <c r="N5" s="14"/>
      <c r="O5" s="16"/>
      <c r="P5" s="17"/>
      <c r="Q5" s="14"/>
      <c r="R5" s="14"/>
      <c r="S5" s="14"/>
      <c r="T5" s="17"/>
      <c r="U5" s="17"/>
      <c r="V5" s="17"/>
      <c r="W5" s="14"/>
      <c r="X5" s="14"/>
      <c r="Y5" s="14"/>
      <c r="Z5" s="14"/>
      <c r="AA5" s="14"/>
    </row>
    <row r="6" spans="1:27" ht="16.5">
      <c r="A6" s="16"/>
      <c r="B6" s="16"/>
      <c r="C6" s="16"/>
      <c r="D6" s="16"/>
      <c r="E6" s="16"/>
      <c r="F6" s="16"/>
      <c r="G6" s="16"/>
      <c r="H6" s="15"/>
      <c r="I6" s="15"/>
      <c r="J6" s="15"/>
      <c r="K6" s="15"/>
      <c r="L6" s="17"/>
      <c r="M6" s="14"/>
      <c r="N6" s="14"/>
      <c r="O6" s="16"/>
      <c r="P6" s="17"/>
      <c r="Q6" s="14"/>
      <c r="R6" s="17"/>
      <c r="S6" s="14"/>
      <c r="T6" s="17"/>
      <c r="U6" s="17"/>
      <c r="V6" s="17"/>
      <c r="W6" s="14"/>
      <c r="X6" s="14"/>
      <c r="Y6" s="14"/>
      <c r="Z6" s="14"/>
      <c r="AA6" s="14"/>
    </row>
    <row r="7" spans="1:27" ht="16.5">
      <c r="A7" s="16"/>
      <c r="B7" s="16"/>
      <c r="C7" s="16"/>
      <c r="D7" s="16"/>
      <c r="E7" s="16"/>
      <c r="F7" s="16"/>
      <c r="G7" s="16"/>
      <c r="H7" s="15"/>
      <c r="I7" s="15"/>
      <c r="J7" s="15"/>
      <c r="K7" s="15"/>
      <c r="L7" s="17"/>
      <c r="M7" s="14"/>
      <c r="N7" s="14"/>
      <c r="O7" s="16"/>
      <c r="P7" s="17"/>
      <c r="Q7" s="14"/>
      <c r="R7" s="17"/>
      <c r="S7" s="14"/>
      <c r="T7" s="17"/>
      <c r="U7" s="17"/>
      <c r="V7" s="17"/>
      <c r="W7" s="14"/>
      <c r="X7" s="14"/>
      <c r="Y7" s="14"/>
      <c r="Z7" s="14"/>
      <c r="AA7" s="14"/>
    </row>
    <row r="8" spans="1:27" ht="16.5">
      <c r="A8" s="16"/>
      <c r="B8" s="16"/>
      <c r="C8" s="16"/>
      <c r="D8" s="16"/>
      <c r="E8" s="16"/>
      <c r="F8" s="16"/>
      <c r="G8" s="16"/>
      <c r="H8" s="15"/>
      <c r="I8" s="15"/>
      <c r="J8" s="15"/>
      <c r="K8" s="15"/>
      <c r="L8" s="17"/>
      <c r="M8" s="14"/>
      <c r="N8" s="14"/>
      <c r="O8" s="16"/>
      <c r="P8" s="17"/>
      <c r="Q8" s="14"/>
      <c r="R8" s="17"/>
      <c r="S8" s="14"/>
      <c r="T8" s="17"/>
      <c r="U8" s="17"/>
      <c r="V8" s="17"/>
      <c r="W8" s="14"/>
      <c r="X8" s="14"/>
      <c r="Y8" s="14"/>
      <c r="Z8" s="14"/>
      <c r="AA8" s="14"/>
    </row>
    <row r="9" spans="1:27" ht="16.5">
      <c r="A9" s="16"/>
      <c r="B9" s="16"/>
      <c r="C9" s="16"/>
      <c r="D9" s="16"/>
      <c r="E9" s="16"/>
      <c r="F9" s="16"/>
      <c r="G9" s="16"/>
      <c r="H9" s="15"/>
      <c r="I9" s="15"/>
      <c r="J9" s="15"/>
      <c r="K9" s="15"/>
      <c r="L9" s="17"/>
      <c r="M9" s="14"/>
      <c r="N9" s="14"/>
      <c r="O9" s="16"/>
      <c r="P9" s="17"/>
      <c r="Q9" s="14"/>
      <c r="R9" s="17"/>
      <c r="S9" s="14"/>
      <c r="T9" s="17"/>
      <c r="U9" s="17"/>
      <c r="V9" s="17"/>
      <c r="W9" s="14"/>
      <c r="X9" s="14"/>
      <c r="Y9" s="14"/>
      <c r="Z9" s="14"/>
      <c r="AA9" s="14"/>
    </row>
    <row r="10" spans="1:27" ht="16.5">
      <c r="A10" s="16"/>
      <c r="B10" s="16"/>
      <c r="C10" s="16"/>
      <c r="D10" s="16"/>
      <c r="E10" s="16"/>
      <c r="F10" s="16"/>
      <c r="G10" s="16"/>
      <c r="H10" s="15"/>
      <c r="I10" s="15"/>
      <c r="J10" s="15"/>
      <c r="K10" s="15"/>
      <c r="L10" s="17"/>
      <c r="M10" s="14"/>
      <c r="N10" s="14"/>
      <c r="O10" s="16"/>
      <c r="P10" s="17"/>
      <c r="Q10" s="14"/>
      <c r="R10" s="17"/>
      <c r="S10" s="14"/>
      <c r="T10" s="17"/>
      <c r="U10" s="17"/>
      <c r="V10" s="17"/>
      <c r="W10" s="14"/>
      <c r="X10" s="14"/>
      <c r="Y10" s="14"/>
      <c r="Z10" s="14"/>
      <c r="AA10" s="14"/>
    </row>
    <row r="11" spans="1:27" ht="16.5">
      <c r="A11" s="16"/>
      <c r="B11" s="16"/>
      <c r="C11" s="16"/>
      <c r="D11" s="16"/>
      <c r="E11" s="16"/>
      <c r="F11" s="16"/>
      <c r="G11" s="16"/>
      <c r="H11" s="15"/>
      <c r="I11" s="15"/>
      <c r="J11" s="15"/>
      <c r="K11" s="15"/>
      <c r="L11" s="17"/>
      <c r="M11" s="14"/>
      <c r="N11" s="14"/>
      <c r="O11" s="16"/>
      <c r="P11" s="17"/>
      <c r="Q11" s="14"/>
      <c r="R11" s="17"/>
      <c r="S11" s="14"/>
      <c r="T11" s="17"/>
      <c r="U11" s="17"/>
      <c r="V11" s="17"/>
      <c r="W11" s="14"/>
      <c r="X11" s="14"/>
      <c r="Y11" s="14"/>
      <c r="Z11" s="14"/>
      <c r="AA11" s="14"/>
    </row>
    <row r="12" spans="1:27" ht="16.5">
      <c r="A12" s="16"/>
      <c r="B12" s="16"/>
      <c r="C12" s="16"/>
      <c r="D12" s="16"/>
      <c r="E12" s="16"/>
      <c r="F12" s="16"/>
      <c r="G12" s="16"/>
      <c r="H12" s="15"/>
      <c r="I12" s="15"/>
      <c r="J12" s="15"/>
      <c r="K12" s="15"/>
      <c r="L12" s="17"/>
      <c r="M12" s="14"/>
      <c r="N12" s="14"/>
      <c r="O12" s="16"/>
      <c r="P12" s="17"/>
      <c r="Q12" s="14"/>
      <c r="R12" s="17"/>
      <c r="S12" s="14"/>
      <c r="T12" s="17"/>
      <c r="U12" s="17"/>
      <c r="V12" s="17"/>
      <c r="W12" s="14"/>
      <c r="X12" s="14"/>
      <c r="Y12" s="14"/>
      <c r="Z12" s="14"/>
      <c r="AA12" s="14"/>
    </row>
    <row r="13" spans="1:27" ht="16.5">
      <c r="A13" s="16"/>
      <c r="B13" s="16"/>
      <c r="C13" s="16"/>
      <c r="D13" s="16"/>
      <c r="E13" s="16"/>
      <c r="F13" s="16"/>
      <c r="G13" s="16"/>
      <c r="H13" s="15"/>
      <c r="I13" s="15"/>
      <c r="J13" s="15"/>
      <c r="K13" s="15"/>
      <c r="L13" s="17"/>
      <c r="M13" s="14"/>
      <c r="N13" s="14"/>
      <c r="O13" s="16"/>
      <c r="P13" s="17"/>
      <c r="Q13" s="14"/>
      <c r="R13" s="17"/>
      <c r="S13" s="14"/>
      <c r="T13" s="17"/>
      <c r="U13" s="17"/>
      <c r="V13" s="17"/>
      <c r="W13" s="14"/>
      <c r="X13" s="14"/>
      <c r="Y13" s="14"/>
      <c r="Z13" s="14"/>
      <c r="AA13" s="14"/>
    </row>
    <row r="14" spans="1:27" ht="16.5">
      <c r="A14" s="16"/>
      <c r="B14" s="16"/>
      <c r="C14" s="16"/>
      <c r="D14" s="16"/>
      <c r="E14" s="16"/>
      <c r="F14" s="16"/>
      <c r="G14" s="16"/>
      <c r="H14" s="15"/>
      <c r="I14" s="15"/>
      <c r="J14" s="15"/>
      <c r="K14" s="15"/>
      <c r="L14" s="17"/>
      <c r="M14" s="14"/>
      <c r="N14" s="14"/>
      <c r="O14" s="16"/>
      <c r="P14" s="17"/>
      <c r="Q14" s="14"/>
      <c r="R14" s="17"/>
      <c r="S14" s="14"/>
      <c r="T14" s="17"/>
      <c r="U14" s="17"/>
      <c r="V14" s="17"/>
      <c r="W14" s="14"/>
      <c r="X14" s="14"/>
      <c r="Y14" s="14"/>
      <c r="Z14" s="14"/>
      <c r="AA14" s="14"/>
    </row>
    <row r="15" spans="1:27" ht="16.5">
      <c r="A15" s="16"/>
      <c r="B15" s="16"/>
      <c r="C15" s="16"/>
      <c r="D15" s="16"/>
      <c r="E15" s="16"/>
      <c r="F15" s="16"/>
      <c r="G15" s="16"/>
      <c r="H15" s="15"/>
      <c r="I15" s="15"/>
      <c r="J15" s="15"/>
      <c r="K15" s="15"/>
      <c r="L15" s="17"/>
      <c r="M15" s="14"/>
      <c r="N15" s="14"/>
      <c r="O15" s="16"/>
      <c r="P15" s="17"/>
      <c r="Q15" s="14"/>
      <c r="R15" s="17"/>
      <c r="S15" s="14"/>
      <c r="T15" s="18"/>
      <c r="U15" s="19"/>
      <c r="V15" s="20"/>
      <c r="W15" s="14"/>
      <c r="X15" s="14"/>
      <c r="Y15" s="14"/>
      <c r="Z15" s="14"/>
      <c r="AA15" s="14"/>
    </row>
    <row r="16" spans="1:27" ht="16.5">
      <c r="A16" s="16"/>
      <c r="B16" s="16"/>
      <c r="C16" s="16"/>
      <c r="D16" s="16"/>
      <c r="E16" s="16"/>
      <c r="F16" s="16"/>
      <c r="G16" s="16"/>
      <c r="H16" s="15"/>
      <c r="I16" s="15"/>
      <c r="J16" s="15"/>
      <c r="K16" s="15"/>
      <c r="L16" s="17"/>
      <c r="M16" s="14"/>
      <c r="N16" s="14"/>
      <c r="O16" s="16"/>
      <c r="P16" s="17"/>
      <c r="Q16" s="14"/>
      <c r="R16" s="17"/>
      <c r="S16" s="14"/>
      <c r="T16" s="17"/>
      <c r="U16" s="14"/>
      <c r="V16" s="14"/>
      <c r="W16" s="14"/>
      <c r="X16" s="14"/>
      <c r="Y16" s="14"/>
      <c r="Z16" s="14"/>
      <c r="AA16" s="14"/>
    </row>
    <row r="17" spans="1:27" ht="16.5">
      <c r="A17" s="16"/>
      <c r="B17" s="16"/>
      <c r="C17" s="16"/>
      <c r="D17" s="16"/>
      <c r="E17" s="16"/>
      <c r="F17" s="16"/>
      <c r="G17" s="16"/>
      <c r="H17" s="15"/>
      <c r="I17" s="15"/>
      <c r="J17" s="15"/>
      <c r="K17" s="15"/>
      <c r="L17" s="17"/>
      <c r="M17" s="14"/>
      <c r="N17" s="14"/>
      <c r="O17" s="16"/>
      <c r="P17" s="17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6.5">
      <c r="A18" s="16"/>
      <c r="B18" s="16"/>
      <c r="C18" s="16"/>
      <c r="D18" s="16"/>
      <c r="E18" s="16"/>
      <c r="F18" s="16"/>
      <c r="G18" s="16"/>
      <c r="H18" s="15"/>
      <c r="I18" s="15"/>
      <c r="J18" s="15"/>
      <c r="K18" s="15"/>
      <c r="L18" s="17"/>
      <c r="M18" s="14"/>
      <c r="N18" s="14"/>
      <c r="O18" s="16"/>
      <c r="P18" s="17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6.5">
      <c r="A19" s="16"/>
      <c r="B19" s="16"/>
      <c r="C19" s="16"/>
      <c r="D19" s="16"/>
      <c r="E19" s="16"/>
      <c r="F19" s="16"/>
      <c r="G19" s="16"/>
      <c r="H19" s="15"/>
      <c r="I19" s="15"/>
      <c r="J19" s="15"/>
      <c r="K19" s="15"/>
      <c r="L19" s="17"/>
      <c r="M19" s="14"/>
      <c r="N19" s="14"/>
      <c r="O19" s="16"/>
      <c r="P19" s="17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6.5">
      <c r="A20" s="16"/>
      <c r="B20" s="16"/>
      <c r="C20" s="16"/>
      <c r="D20" s="16"/>
      <c r="E20" s="16"/>
      <c r="F20" s="16"/>
      <c r="G20" s="16"/>
      <c r="H20" s="15"/>
      <c r="I20" s="15"/>
      <c r="J20" s="15"/>
      <c r="K20" s="15"/>
      <c r="L20" s="17"/>
      <c r="M20" s="14"/>
      <c r="N20" s="14"/>
      <c r="O20" s="16"/>
      <c r="P20" s="17"/>
      <c r="Q20" s="14"/>
      <c r="R20" s="14"/>
      <c r="S20" s="14"/>
      <c r="T20" s="17"/>
      <c r="U20" s="14"/>
      <c r="V20" s="14"/>
      <c r="W20" s="14"/>
      <c r="X20" s="14"/>
      <c r="Y20" s="14"/>
      <c r="Z20" s="14"/>
      <c r="AA20" s="14"/>
    </row>
    <row r="21" spans="1:27" ht="16.5">
      <c r="A21" s="16"/>
      <c r="B21" s="16"/>
      <c r="C21" s="16"/>
      <c r="D21" s="16"/>
      <c r="E21" s="16"/>
      <c r="F21" s="16"/>
      <c r="G21" s="16"/>
      <c r="H21" s="15"/>
      <c r="I21" s="15"/>
      <c r="J21" s="15"/>
      <c r="K21" s="15"/>
      <c r="L21" s="17"/>
      <c r="M21" s="14"/>
      <c r="N21" s="14"/>
      <c r="O21" s="16"/>
      <c r="P21" s="17"/>
      <c r="Q21" s="14"/>
      <c r="R21" s="14"/>
      <c r="S21" s="14"/>
      <c r="T21" s="17"/>
      <c r="U21" s="14"/>
      <c r="V21" s="14"/>
      <c r="W21" s="14"/>
      <c r="X21" s="14"/>
      <c r="Y21" s="14"/>
      <c r="Z21" s="14"/>
      <c r="AA21" s="14"/>
    </row>
    <row r="22" spans="1:27" ht="16.5">
      <c r="A22" s="16"/>
      <c r="B22" s="16"/>
      <c r="C22" s="16"/>
      <c r="D22" s="16"/>
      <c r="E22" s="16"/>
      <c r="F22" s="16"/>
      <c r="G22" s="16"/>
      <c r="H22" s="15"/>
      <c r="I22" s="15"/>
      <c r="J22" s="15"/>
      <c r="K22" s="15"/>
      <c r="L22" s="17"/>
      <c r="M22" s="14"/>
      <c r="N22" s="14"/>
      <c r="O22" s="16"/>
      <c r="P22" s="17"/>
      <c r="Q22" s="14"/>
      <c r="R22" s="14"/>
      <c r="S22" s="14"/>
      <c r="T22" s="17"/>
      <c r="U22" s="14"/>
      <c r="V22" s="14"/>
      <c r="W22" s="14"/>
      <c r="X22" s="14"/>
      <c r="Y22" s="14"/>
      <c r="Z22" s="14"/>
      <c r="AA22" s="14"/>
    </row>
    <row r="23" spans="1:27" ht="16.5">
      <c r="A23" s="16"/>
      <c r="B23" s="16"/>
      <c r="C23" s="16"/>
      <c r="D23" s="16"/>
      <c r="E23" s="16"/>
      <c r="F23" s="16"/>
      <c r="G23" s="16"/>
      <c r="H23" s="15"/>
      <c r="I23" s="15"/>
      <c r="J23" s="15"/>
      <c r="K23" s="15"/>
      <c r="L23" s="17"/>
      <c r="M23" s="14"/>
      <c r="N23" s="14"/>
      <c r="O23" s="16"/>
      <c r="P23" s="17"/>
      <c r="Q23" s="14"/>
      <c r="R23" s="14"/>
      <c r="S23" s="14"/>
      <c r="T23" s="17"/>
      <c r="U23" s="14"/>
      <c r="V23" s="17"/>
      <c r="W23" s="14"/>
      <c r="X23" s="14"/>
      <c r="Y23" s="14"/>
      <c r="Z23" s="14"/>
      <c r="AA23" s="14"/>
    </row>
    <row r="24" spans="1:27" ht="16.5">
      <c r="A24" s="16"/>
      <c r="B24" s="16"/>
      <c r="C24" s="16"/>
      <c r="D24" s="16"/>
      <c r="E24" s="16"/>
      <c r="F24" s="16"/>
      <c r="G24" s="16"/>
      <c r="H24" s="15"/>
      <c r="I24" s="15"/>
      <c r="J24" s="15"/>
      <c r="K24" s="15"/>
      <c r="L24" s="17"/>
      <c r="M24" s="14"/>
      <c r="N24" s="14"/>
      <c r="O24" s="16"/>
      <c r="P24" s="17"/>
      <c r="Q24" s="14"/>
      <c r="R24" s="14"/>
      <c r="S24" s="14"/>
      <c r="T24" s="17"/>
      <c r="U24" s="14"/>
      <c r="V24" s="17"/>
      <c r="W24" s="14"/>
      <c r="X24" s="14"/>
      <c r="Y24" s="14"/>
      <c r="Z24" s="14"/>
      <c r="AA24" s="14"/>
    </row>
    <row r="25" spans="1:27" ht="16.5">
      <c r="A25" s="16"/>
      <c r="B25" s="16"/>
      <c r="C25" s="16"/>
      <c r="D25" s="16"/>
      <c r="E25" s="16"/>
      <c r="F25" s="16"/>
      <c r="G25" s="16"/>
      <c r="H25" s="15"/>
      <c r="I25" s="15"/>
      <c r="J25" s="15"/>
      <c r="K25" s="15"/>
      <c r="L25" s="17"/>
      <c r="M25" s="14"/>
      <c r="N25" s="14"/>
      <c r="O25" s="16"/>
      <c r="P25" s="17"/>
      <c r="Q25" s="14"/>
      <c r="R25" s="14"/>
      <c r="S25" s="14"/>
      <c r="T25" s="17"/>
      <c r="U25" s="14"/>
      <c r="V25" s="17"/>
      <c r="W25" s="14"/>
      <c r="X25" s="14"/>
      <c r="Y25" s="14"/>
      <c r="Z25" s="14"/>
      <c r="AA25" s="14"/>
    </row>
    <row r="26" spans="1:27" ht="16.5">
      <c r="A26" s="16"/>
      <c r="B26" s="16"/>
      <c r="C26" s="16"/>
      <c r="D26" s="16"/>
      <c r="E26" s="16"/>
      <c r="F26" s="16"/>
      <c r="G26" s="16"/>
      <c r="H26" s="15"/>
      <c r="I26" s="15"/>
      <c r="J26" s="15"/>
      <c r="K26" s="15"/>
      <c r="L26" s="17"/>
      <c r="M26" s="14"/>
      <c r="N26" s="14"/>
      <c r="O26" s="16"/>
      <c r="P26" s="17"/>
      <c r="Q26" s="14"/>
      <c r="R26" s="14"/>
      <c r="S26" s="14"/>
      <c r="T26" s="17"/>
      <c r="U26" s="14"/>
      <c r="V26" s="17"/>
      <c r="W26" s="14"/>
      <c r="X26" s="14"/>
      <c r="Y26" s="14"/>
      <c r="Z26" s="14"/>
      <c r="AA26" s="14"/>
    </row>
    <row r="27" spans="1:27" ht="16.5">
      <c r="A27" s="16"/>
      <c r="B27" s="16"/>
      <c r="C27" s="16"/>
      <c r="D27" s="16"/>
      <c r="E27" s="16"/>
      <c r="F27" s="16"/>
      <c r="G27" s="16"/>
      <c r="H27" s="15"/>
      <c r="I27" s="15"/>
      <c r="J27" s="15"/>
      <c r="K27" s="15"/>
      <c r="L27" s="17"/>
      <c r="M27" s="14"/>
      <c r="N27" s="14"/>
      <c r="O27" s="16"/>
      <c r="P27" s="17"/>
      <c r="Q27" s="14"/>
      <c r="R27" s="14"/>
      <c r="S27" s="14"/>
      <c r="T27" s="17"/>
      <c r="U27" s="14"/>
      <c r="V27" s="17"/>
      <c r="W27" s="14"/>
      <c r="X27" s="14"/>
      <c r="Y27" s="14"/>
      <c r="Z27" s="14"/>
      <c r="AA27" s="14"/>
    </row>
    <row r="28" spans="1:27" ht="16.5">
      <c r="A28" s="16"/>
      <c r="B28" s="16"/>
      <c r="C28" s="16"/>
      <c r="D28" s="16"/>
      <c r="E28" s="16"/>
      <c r="F28" s="16"/>
      <c r="G28" s="16"/>
      <c r="H28" s="15"/>
      <c r="I28" s="15"/>
      <c r="J28" s="15"/>
      <c r="K28" s="15"/>
      <c r="L28" s="17"/>
      <c r="M28" s="14"/>
      <c r="N28" s="14"/>
      <c r="O28" s="16"/>
      <c r="P28" s="17"/>
      <c r="Q28" s="14"/>
      <c r="R28" s="14"/>
      <c r="S28" s="14"/>
      <c r="T28" s="17"/>
      <c r="U28" s="14"/>
      <c r="V28" s="17"/>
      <c r="W28" s="14"/>
      <c r="X28" s="14"/>
      <c r="Y28" s="14"/>
      <c r="Z28" s="14"/>
      <c r="AA28" s="14"/>
    </row>
    <row r="29" spans="1:27" ht="16.5">
      <c r="A29" s="16"/>
      <c r="B29" s="16"/>
      <c r="C29" s="16"/>
      <c r="D29" s="16"/>
      <c r="E29" s="16"/>
      <c r="F29" s="16"/>
      <c r="G29" s="16"/>
      <c r="H29" s="15"/>
      <c r="I29" s="15"/>
      <c r="J29" s="15"/>
      <c r="K29" s="15"/>
      <c r="L29" s="17"/>
      <c r="M29" s="14"/>
      <c r="N29" s="14"/>
      <c r="O29" s="16"/>
      <c r="P29" s="17"/>
      <c r="Q29" s="14"/>
      <c r="R29" s="14"/>
      <c r="S29" s="14"/>
      <c r="T29" s="17"/>
      <c r="U29" s="14"/>
      <c r="V29" s="17"/>
      <c r="W29" s="14"/>
      <c r="X29" s="14"/>
      <c r="Y29" s="14"/>
      <c r="Z29" s="14"/>
      <c r="AA29" s="14"/>
    </row>
    <row r="30" spans="1:27" ht="16.5">
      <c r="A30" s="16"/>
      <c r="B30" s="16"/>
      <c r="C30" s="16"/>
      <c r="D30" s="16"/>
      <c r="E30" s="16"/>
      <c r="F30" s="16"/>
      <c r="G30" s="16"/>
      <c r="H30" s="15"/>
      <c r="I30" s="15"/>
      <c r="J30" s="15"/>
      <c r="K30" s="15"/>
      <c r="L30" s="17"/>
      <c r="M30" s="14"/>
      <c r="N30" s="14"/>
      <c r="O30" s="16"/>
      <c r="P30" s="17"/>
      <c r="Q30" s="14"/>
      <c r="R30" s="14"/>
      <c r="S30" s="14"/>
      <c r="T30" s="17"/>
      <c r="U30" s="14"/>
      <c r="V30" s="17"/>
      <c r="W30" s="14"/>
      <c r="X30" s="14"/>
      <c r="Y30" s="14"/>
      <c r="Z30" s="14"/>
      <c r="AA30" s="14"/>
    </row>
    <row r="31" spans="1:27" ht="16.5">
      <c r="A31" s="16"/>
      <c r="B31" s="16"/>
      <c r="C31" s="16"/>
      <c r="D31" s="16"/>
      <c r="E31" s="16"/>
      <c r="F31" s="16"/>
      <c r="G31" s="16"/>
      <c r="H31" s="15"/>
      <c r="I31" s="15"/>
      <c r="J31" s="15"/>
      <c r="K31" s="15"/>
      <c r="L31" s="17"/>
      <c r="M31" s="14"/>
      <c r="N31" s="14"/>
      <c r="O31" s="16"/>
      <c r="P31" s="17"/>
      <c r="Q31" s="14"/>
      <c r="R31" s="14"/>
      <c r="S31" s="14"/>
      <c r="T31" s="17"/>
      <c r="U31" s="14"/>
      <c r="V31" s="17"/>
      <c r="W31" s="14"/>
      <c r="X31" s="14"/>
      <c r="Y31" s="14"/>
      <c r="Z31" s="14"/>
      <c r="AA31" s="14"/>
    </row>
    <row r="32" spans="1:27" ht="16.5">
      <c r="A32" s="16"/>
      <c r="B32" s="16"/>
      <c r="C32" s="16"/>
      <c r="D32" s="16"/>
      <c r="E32" s="16"/>
      <c r="F32" s="16"/>
      <c r="G32" s="16"/>
      <c r="H32" s="15"/>
      <c r="I32" s="15"/>
      <c r="J32" s="15"/>
      <c r="K32" s="15"/>
      <c r="L32" s="17"/>
      <c r="M32" s="14"/>
      <c r="N32" s="14"/>
      <c r="O32" s="16"/>
      <c r="P32" s="17"/>
      <c r="Q32" s="14"/>
      <c r="R32" s="14"/>
      <c r="S32" s="14"/>
      <c r="T32" s="17"/>
      <c r="U32" s="14"/>
      <c r="V32" s="17"/>
      <c r="W32" s="14"/>
      <c r="X32" s="14"/>
      <c r="Y32" s="14"/>
      <c r="Z32" s="14"/>
      <c r="AA32" s="14"/>
    </row>
    <row r="33" spans="1:27" ht="16.5">
      <c r="A33" s="16"/>
      <c r="B33" s="16"/>
      <c r="C33" s="16"/>
      <c r="D33" s="16"/>
      <c r="E33" s="16"/>
      <c r="F33" s="16"/>
      <c r="G33" s="16"/>
      <c r="H33" s="15"/>
      <c r="I33" s="15"/>
      <c r="J33" s="15"/>
      <c r="K33" s="15"/>
      <c r="L33" s="17"/>
      <c r="M33" s="14"/>
      <c r="N33" s="14"/>
      <c r="O33" s="16"/>
      <c r="P33" s="17"/>
      <c r="Q33" s="14"/>
      <c r="R33" s="14"/>
      <c r="S33" s="14"/>
      <c r="T33" s="17"/>
      <c r="U33" s="14"/>
      <c r="V33" s="17"/>
      <c r="W33" s="14"/>
      <c r="X33" s="14"/>
      <c r="Y33" s="14"/>
      <c r="Z33" s="14"/>
      <c r="AA33" s="14"/>
    </row>
    <row r="34" spans="1:27" ht="16.5">
      <c r="A34" s="16"/>
      <c r="B34" s="16"/>
      <c r="C34" s="16"/>
      <c r="D34" s="16"/>
      <c r="E34" s="16"/>
      <c r="F34" s="16"/>
      <c r="G34" s="16"/>
      <c r="H34" s="15"/>
      <c r="I34" s="15"/>
      <c r="J34" s="15"/>
      <c r="K34" s="15"/>
      <c r="L34" s="17"/>
      <c r="M34" s="14"/>
      <c r="N34" s="14"/>
      <c r="O34" s="16"/>
      <c r="P34" s="17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6.5">
      <c r="A35" s="16"/>
      <c r="B35" s="16"/>
      <c r="C35" s="16"/>
      <c r="D35" s="16"/>
      <c r="E35" s="16"/>
      <c r="F35" s="16"/>
      <c r="G35" s="16"/>
      <c r="H35" s="15"/>
      <c r="I35" s="15"/>
      <c r="J35" s="15"/>
      <c r="K35" s="15"/>
      <c r="L35" s="17"/>
      <c r="M35" s="14"/>
      <c r="N35" s="14"/>
      <c r="O35" s="16"/>
      <c r="P35" s="17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6.5">
      <c r="A36" s="16"/>
      <c r="B36" s="14"/>
      <c r="C36" s="14"/>
      <c r="D36" s="14"/>
      <c r="E36" s="14"/>
      <c r="F36" s="16"/>
      <c r="G36" s="16"/>
      <c r="H36" s="15"/>
      <c r="I36" s="15"/>
      <c r="J36" s="15"/>
      <c r="K36" s="15"/>
      <c r="L36" s="17"/>
      <c r="M36" s="14"/>
      <c r="N36" s="14"/>
      <c r="O36" s="16"/>
      <c r="P36" s="17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6.5">
      <c r="A37" s="14"/>
      <c r="B37" s="14"/>
      <c r="C37" s="14"/>
      <c r="D37" s="14"/>
      <c r="E37" s="14"/>
      <c r="F37" s="14"/>
      <c r="G37" s="16"/>
      <c r="H37" s="14"/>
      <c r="I37" s="14"/>
      <c r="J37" s="14"/>
      <c r="K37" s="14"/>
      <c r="L37" s="14"/>
      <c r="M37" s="14"/>
      <c r="N37" s="14"/>
      <c r="O37" s="16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6.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6.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6.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6.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6.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5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6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5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6.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5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6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5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6.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5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6.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5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6.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5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6.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5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6.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5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6.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5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6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5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6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ht="16.5">
      <c r="O54" s="13"/>
    </row>
    <row r="55" ht="16.5">
      <c r="O55" s="1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nagata/fumio</dc:creator>
  <cp:keywords/>
  <dc:description/>
  <cp:lastModifiedBy>nagata/fumio</cp:lastModifiedBy>
  <cp:lastPrinted>2013-02-23T02:52:14Z</cp:lastPrinted>
  <dcterms:created xsi:type="dcterms:W3CDTF">2013-02-23T01:23:38Z</dcterms:created>
  <dcterms:modified xsi:type="dcterms:W3CDTF">2013-02-23T08:10:43Z</dcterms:modified>
  <cp:category/>
  <cp:version/>
  <cp:contentType/>
  <cp:contentStatus/>
</cp:coreProperties>
</file>